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Sheet1!$A$5:$H$31</definedName>
    <definedName name="_xlnm.Print_Titles" localSheetId="0">Sheet1!$2:$5</definedName>
    <definedName name="_xlnm.Print_Area" localSheetId="0">Sheet1!$A$1:$F$31</definedName>
  </definedNames>
  <calcPr calcId="144525"/>
</workbook>
</file>

<file path=xl/sharedStrings.xml><?xml version="1.0" encoding="utf-8"?>
<sst xmlns="http://schemas.openxmlformats.org/spreadsheetml/2006/main" count="38" uniqueCount="38">
  <si>
    <t>附件1：</t>
  </si>
  <si>
    <t>万宁市9月份消费扶贫统计表(党群机关)</t>
  </si>
  <si>
    <t>（按购买金额高低进行排序）</t>
  </si>
  <si>
    <t>制表单位：万宁市扶贫工作办公室</t>
  </si>
  <si>
    <t>单位：元</t>
  </si>
  <si>
    <t>制表日期：2020年10月23日</t>
  </si>
  <si>
    <t>排名</t>
  </si>
  <si>
    <t>单位</t>
  </si>
  <si>
    <t>线上金额</t>
  </si>
  <si>
    <t>线下金额</t>
  </si>
  <si>
    <t>合计金额</t>
  </si>
  <si>
    <t>备注</t>
  </si>
  <si>
    <t>市纪委监委</t>
  </si>
  <si>
    <t>市委组织部</t>
  </si>
  <si>
    <t>市委办公室</t>
  </si>
  <si>
    <t>市委政法委员会</t>
  </si>
  <si>
    <t>市归国华侨联合会</t>
  </si>
  <si>
    <t>市检察院</t>
  </si>
  <si>
    <t>市人大常委会办公室</t>
  </si>
  <si>
    <t>市科学技术协会</t>
  </si>
  <si>
    <t>市人民法院</t>
  </si>
  <si>
    <t>市政协机关</t>
  </si>
  <si>
    <t>市委统一战线工作部</t>
  </si>
  <si>
    <t>市总工会</t>
  </si>
  <si>
    <t>市工商业联合会</t>
  </si>
  <si>
    <t>市委党史研究室</t>
  </si>
  <si>
    <t>市委编办</t>
  </si>
  <si>
    <t>中国共产主义青年团
海南省万宁市委员会</t>
  </si>
  <si>
    <t>市委宣传部</t>
  </si>
  <si>
    <t>市委党校</t>
  </si>
  <si>
    <t>市妇女联合会</t>
  </si>
  <si>
    <t>市文学艺术界联合会</t>
  </si>
  <si>
    <t>市残疾人联合会</t>
  </si>
  <si>
    <t>市委直属机关工委</t>
  </si>
  <si>
    <t>市接待办</t>
  </si>
  <si>
    <t>市民盟</t>
  </si>
  <si>
    <t>合计</t>
  </si>
  <si>
    <t>注：党群机关序列根据《中共万宁市委员会 万宁市人民政府&lt;关于印发万宁市机关（单位）2019年度综合考核方案的通知&gt;》（万委办字〔2019﹞89号）文件划分。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</si>
</sst>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楷体_GB2312"/>
      <charset val="134"/>
    </font>
    <font>
      <b/>
      <sz val="20"/>
      <name val="方正小标宋简体"/>
      <charset val="134"/>
    </font>
    <font>
      <b/>
      <sz val="11"/>
      <name val="方正小标宋简体"/>
      <charset val="134"/>
    </font>
    <font>
      <sz val="11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Fill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zoomScale="120" zoomScaleNormal="120" workbookViewId="0">
      <pane ySplit="5" topLeftCell="A6" activePane="bottomLeft" state="frozen"/>
      <selection/>
      <selection pane="bottomLeft" activeCell="D12" sqref="D12"/>
    </sheetView>
  </sheetViews>
  <sheetFormatPr defaultColWidth="9" defaultRowHeight="13.5" outlineLevelCol="7"/>
  <cols>
    <col min="1" max="1" width="7.5" customWidth="1"/>
    <col min="2" max="2" width="25" style="1" customWidth="1"/>
    <col min="3" max="5" width="16" customWidth="1"/>
    <col min="6" max="6" width="13.125" customWidth="1"/>
    <col min="7" max="7" width="10.7333333333333" customWidth="1"/>
    <col min="8" max="8" width="12.0833333333333" customWidth="1"/>
    <col min="9" max="9" width="10.375"/>
    <col min="10" max="10" width="9.375"/>
    <col min="11" max="11" width="10.375"/>
  </cols>
  <sheetData>
    <row r="1" s="1" customFormat="1" ht="16" customHeight="1" spans="1:6">
      <c r="A1" s="3" t="s">
        <v>0</v>
      </c>
      <c r="B1" s="3"/>
      <c r="C1" s="3"/>
      <c r="D1" s="3"/>
      <c r="E1" s="3"/>
      <c r="F1" s="3"/>
    </row>
    <row r="2" s="1" customFormat="1" ht="33" customHeight="1" spans="1:6">
      <c r="A2" s="4" t="s">
        <v>1</v>
      </c>
      <c r="B2" s="4"/>
      <c r="C2" s="4"/>
      <c r="D2" s="4"/>
      <c r="E2" s="4"/>
      <c r="F2" s="4"/>
    </row>
    <row r="3" s="1" customFormat="1" ht="20" customHeight="1" spans="1:6">
      <c r="A3" s="5" t="s">
        <v>2</v>
      </c>
      <c r="B3" s="5"/>
      <c r="C3" s="5"/>
      <c r="D3" s="5"/>
      <c r="E3" s="5"/>
      <c r="F3" s="5"/>
    </row>
    <row r="4" s="1" customFormat="1" ht="20" customHeight="1" spans="1:6">
      <c r="A4" s="6" t="s">
        <v>3</v>
      </c>
      <c r="B4" s="6"/>
      <c r="C4" s="7" t="s">
        <v>4</v>
      </c>
      <c r="D4" s="7"/>
      <c r="E4" s="8" t="s">
        <v>5</v>
      </c>
      <c r="F4" s="8"/>
    </row>
    <row r="5" s="2" customFormat="1" ht="25" customHeight="1" spans="1:6">
      <c r="A5" s="9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</row>
    <row r="6" s="2" customFormat="1" ht="22" customHeight="1" spans="1:6">
      <c r="A6" s="9">
        <v>1</v>
      </c>
      <c r="B6" s="10" t="s">
        <v>12</v>
      </c>
      <c r="C6" s="9">
        <v>0</v>
      </c>
      <c r="D6" s="9">
        <v>6400</v>
      </c>
      <c r="E6" s="9">
        <f t="shared" ref="E6:E29" si="0">SUM(C6:D6)</f>
        <v>6400</v>
      </c>
      <c r="F6" s="9"/>
    </row>
    <row r="7" s="2" customFormat="1" ht="22" customHeight="1" spans="1:6">
      <c r="A7" s="9">
        <v>2</v>
      </c>
      <c r="B7" s="10" t="s">
        <v>13</v>
      </c>
      <c r="C7" s="9">
        <v>0</v>
      </c>
      <c r="D7" s="9">
        <v>4520</v>
      </c>
      <c r="E7" s="9">
        <f t="shared" si="0"/>
        <v>4520</v>
      </c>
      <c r="F7" s="9"/>
    </row>
    <row r="8" s="2" customFormat="1" ht="22" customHeight="1" spans="1:6">
      <c r="A8" s="9">
        <v>3</v>
      </c>
      <c r="B8" s="10" t="s">
        <v>14</v>
      </c>
      <c r="C8" s="9">
        <v>0</v>
      </c>
      <c r="D8" s="9">
        <v>4235</v>
      </c>
      <c r="E8" s="9">
        <f t="shared" si="0"/>
        <v>4235</v>
      </c>
      <c r="F8" s="9"/>
    </row>
    <row r="9" s="2" customFormat="1" ht="22" customHeight="1" spans="1:6">
      <c r="A9" s="9">
        <v>4</v>
      </c>
      <c r="B9" s="10" t="s">
        <v>15</v>
      </c>
      <c r="C9" s="9">
        <v>100</v>
      </c>
      <c r="D9" s="9">
        <v>3176</v>
      </c>
      <c r="E9" s="9">
        <f t="shared" si="0"/>
        <v>3276</v>
      </c>
      <c r="F9" s="9"/>
    </row>
    <row r="10" s="2" customFormat="1" ht="22" customHeight="1" spans="1:6">
      <c r="A10" s="9">
        <v>5</v>
      </c>
      <c r="B10" s="10" t="s">
        <v>16</v>
      </c>
      <c r="C10" s="10">
        <v>179</v>
      </c>
      <c r="D10" s="10">
        <v>2430</v>
      </c>
      <c r="E10" s="9">
        <f t="shared" si="0"/>
        <v>2609</v>
      </c>
      <c r="F10" s="9"/>
    </row>
    <row r="11" s="2" customFormat="1" ht="22" customHeight="1" spans="1:6">
      <c r="A11" s="9">
        <v>6</v>
      </c>
      <c r="B11" s="10" t="s">
        <v>17</v>
      </c>
      <c r="C11" s="9">
        <v>2160.8</v>
      </c>
      <c r="D11" s="9">
        <v>221</v>
      </c>
      <c r="E11" s="9">
        <f t="shared" si="0"/>
        <v>2381.8</v>
      </c>
      <c r="F11" s="9"/>
    </row>
    <row r="12" s="2" customFormat="1" ht="22" customHeight="1" spans="1:6">
      <c r="A12" s="9">
        <v>7</v>
      </c>
      <c r="B12" s="10" t="s">
        <v>18</v>
      </c>
      <c r="C12" s="9">
        <v>200</v>
      </c>
      <c r="D12" s="9">
        <v>1610</v>
      </c>
      <c r="E12" s="9">
        <f t="shared" si="0"/>
        <v>1810</v>
      </c>
      <c r="F12" s="9"/>
    </row>
    <row r="13" s="2" customFormat="1" ht="22" customHeight="1" spans="1:6">
      <c r="A13" s="9">
        <v>8</v>
      </c>
      <c r="B13" s="10" t="s">
        <v>19</v>
      </c>
      <c r="C13" s="9">
        <v>575</v>
      </c>
      <c r="D13" s="9">
        <v>1100</v>
      </c>
      <c r="E13" s="9">
        <f t="shared" si="0"/>
        <v>1675</v>
      </c>
      <c r="F13" s="9"/>
    </row>
    <row r="14" s="2" customFormat="1" ht="22" customHeight="1" spans="1:6">
      <c r="A14" s="9">
        <v>9</v>
      </c>
      <c r="B14" s="10" t="s">
        <v>20</v>
      </c>
      <c r="C14" s="9">
        <v>150</v>
      </c>
      <c r="D14" s="9">
        <v>1239</v>
      </c>
      <c r="E14" s="9">
        <f t="shared" si="0"/>
        <v>1389</v>
      </c>
      <c r="F14" s="9"/>
    </row>
    <row r="15" s="2" customFormat="1" ht="35" customHeight="1" spans="1:6">
      <c r="A15" s="9">
        <v>10</v>
      </c>
      <c r="B15" s="10" t="s">
        <v>21</v>
      </c>
      <c r="C15" s="9">
        <v>448</v>
      </c>
      <c r="D15" s="9">
        <v>920</v>
      </c>
      <c r="E15" s="9">
        <f t="shared" si="0"/>
        <v>1368</v>
      </c>
      <c r="F15" s="9"/>
    </row>
    <row r="16" s="2" customFormat="1" ht="22" customHeight="1" spans="1:6">
      <c r="A16" s="9">
        <v>11</v>
      </c>
      <c r="B16" s="10" t="s">
        <v>22</v>
      </c>
      <c r="C16" s="9">
        <v>0</v>
      </c>
      <c r="D16" s="9">
        <v>1330</v>
      </c>
      <c r="E16" s="9">
        <f t="shared" si="0"/>
        <v>1330</v>
      </c>
      <c r="F16" s="9"/>
    </row>
    <row r="17" s="1" customFormat="1" ht="22" customHeight="1" spans="1:7">
      <c r="A17" s="9">
        <v>12</v>
      </c>
      <c r="B17" s="10" t="s">
        <v>23</v>
      </c>
      <c r="C17" s="9">
        <v>98</v>
      </c>
      <c r="D17" s="9">
        <v>990</v>
      </c>
      <c r="E17" s="9">
        <f t="shared" si="0"/>
        <v>1088</v>
      </c>
      <c r="F17" s="9"/>
      <c r="G17" s="2"/>
    </row>
    <row r="18" s="2" customFormat="1" ht="22" customHeight="1" spans="1:6">
      <c r="A18" s="9">
        <v>13</v>
      </c>
      <c r="B18" s="10" t="s">
        <v>24</v>
      </c>
      <c r="C18" s="9">
        <v>0</v>
      </c>
      <c r="D18" s="9">
        <v>1000</v>
      </c>
      <c r="E18" s="9">
        <f t="shared" si="0"/>
        <v>1000</v>
      </c>
      <c r="F18" s="9"/>
    </row>
    <row r="19" s="2" customFormat="1" ht="22" customHeight="1" spans="1:6">
      <c r="A19" s="9">
        <v>14</v>
      </c>
      <c r="B19" s="10" t="s">
        <v>25</v>
      </c>
      <c r="C19" s="9">
        <v>90</v>
      </c>
      <c r="D19" s="9">
        <v>860</v>
      </c>
      <c r="E19" s="9">
        <f t="shared" si="0"/>
        <v>950</v>
      </c>
      <c r="F19" s="9"/>
    </row>
    <row r="20" s="1" customFormat="1" ht="22" customHeight="1" spans="1:7">
      <c r="A20" s="9">
        <v>15</v>
      </c>
      <c r="B20" s="10" t="s">
        <v>26</v>
      </c>
      <c r="C20" s="9">
        <v>100</v>
      </c>
      <c r="D20" s="9">
        <v>835</v>
      </c>
      <c r="E20" s="9">
        <f t="shared" si="0"/>
        <v>935</v>
      </c>
      <c r="F20" s="9"/>
      <c r="G20" s="2"/>
    </row>
    <row r="21" s="2" customFormat="1" ht="30" customHeight="1" spans="1:6">
      <c r="A21" s="9">
        <v>16</v>
      </c>
      <c r="B21" s="10" t="s">
        <v>27</v>
      </c>
      <c r="C21" s="9">
        <v>108</v>
      </c>
      <c r="D21" s="9">
        <v>749</v>
      </c>
      <c r="E21" s="9">
        <f t="shared" si="0"/>
        <v>857</v>
      </c>
      <c r="F21" s="9"/>
    </row>
    <row r="22" s="2" customFormat="1" ht="22" customHeight="1" spans="1:6">
      <c r="A22" s="9">
        <v>17</v>
      </c>
      <c r="B22" s="10" t="s">
        <v>28</v>
      </c>
      <c r="C22" s="9">
        <v>508.7</v>
      </c>
      <c r="D22" s="9">
        <v>150</v>
      </c>
      <c r="E22" s="9">
        <f t="shared" si="0"/>
        <v>658.7</v>
      </c>
      <c r="F22" s="9"/>
    </row>
    <row r="23" s="1" customFormat="1" ht="22" customHeight="1" spans="1:7">
      <c r="A23" s="9">
        <v>18</v>
      </c>
      <c r="B23" s="10" t="s">
        <v>29</v>
      </c>
      <c r="C23" s="9">
        <v>492</v>
      </c>
      <c r="D23" s="9">
        <v>60</v>
      </c>
      <c r="E23" s="9">
        <f t="shared" si="0"/>
        <v>552</v>
      </c>
      <c r="F23" s="9"/>
      <c r="G23" s="2"/>
    </row>
    <row r="24" s="1" customFormat="1" ht="22" customHeight="1" spans="1:7">
      <c r="A24" s="9">
        <v>19</v>
      </c>
      <c r="B24" s="10" t="s">
        <v>30</v>
      </c>
      <c r="C24" s="9">
        <v>178</v>
      </c>
      <c r="D24" s="9">
        <v>372</v>
      </c>
      <c r="E24" s="9">
        <f t="shared" si="0"/>
        <v>550</v>
      </c>
      <c r="F24" s="9"/>
      <c r="G24" s="2"/>
    </row>
    <row r="25" s="1" customFormat="1" ht="22" customHeight="1" spans="1:7">
      <c r="A25" s="9">
        <v>20</v>
      </c>
      <c r="B25" s="10" t="s">
        <v>31</v>
      </c>
      <c r="C25" s="9">
        <v>0</v>
      </c>
      <c r="D25" s="9">
        <v>470</v>
      </c>
      <c r="E25" s="9">
        <f t="shared" si="0"/>
        <v>470</v>
      </c>
      <c r="F25" s="9"/>
      <c r="G25" s="2"/>
    </row>
    <row r="26" s="2" customFormat="1" ht="22" customHeight="1" spans="1:6">
      <c r="A26" s="9">
        <v>21</v>
      </c>
      <c r="B26" s="10" t="s">
        <v>32</v>
      </c>
      <c r="C26" s="9">
        <v>48</v>
      </c>
      <c r="D26" s="9">
        <v>402</v>
      </c>
      <c r="E26" s="9">
        <f t="shared" si="0"/>
        <v>450</v>
      </c>
      <c r="F26" s="9"/>
    </row>
    <row r="27" s="2" customFormat="1" ht="27" customHeight="1" spans="1:6">
      <c r="A27" s="9">
        <v>22</v>
      </c>
      <c r="B27" s="10" t="s">
        <v>33</v>
      </c>
      <c r="C27" s="9">
        <v>0</v>
      </c>
      <c r="D27" s="9">
        <v>220</v>
      </c>
      <c r="E27" s="9">
        <f t="shared" si="0"/>
        <v>220</v>
      </c>
      <c r="F27" s="9"/>
    </row>
    <row r="28" s="2" customFormat="1" ht="22" customHeight="1" spans="1:6">
      <c r="A28" s="9">
        <v>23</v>
      </c>
      <c r="B28" s="11" t="s">
        <v>34</v>
      </c>
      <c r="C28" s="9">
        <v>116</v>
      </c>
      <c r="D28" s="9">
        <v>60</v>
      </c>
      <c r="E28" s="9">
        <f t="shared" si="0"/>
        <v>176</v>
      </c>
      <c r="F28" s="9"/>
    </row>
    <row r="29" s="1" customFormat="1" ht="30" customHeight="1" spans="1:8">
      <c r="A29" s="9">
        <v>24</v>
      </c>
      <c r="B29" s="10" t="s">
        <v>35</v>
      </c>
      <c r="C29" s="9">
        <v>100</v>
      </c>
      <c r="D29" s="9">
        <v>0</v>
      </c>
      <c r="E29" s="9">
        <f t="shared" si="0"/>
        <v>100</v>
      </c>
      <c r="F29" s="9"/>
      <c r="G29" s="2"/>
      <c r="H29" s="12"/>
    </row>
    <row r="30" s="1" customFormat="1" ht="22" customHeight="1" spans="1:7">
      <c r="A30" s="13" t="s">
        <v>36</v>
      </c>
      <c r="B30" s="14"/>
      <c r="C30" s="9">
        <f>SUM(C6:C29)</f>
        <v>5651.5</v>
      </c>
      <c r="D30" s="9">
        <f>SUM(D6:D29)</f>
        <v>33349</v>
      </c>
      <c r="E30" s="9">
        <f>SUM(E6:E29)</f>
        <v>39000.5</v>
      </c>
      <c r="F30" s="9"/>
      <c r="G30" s="2"/>
    </row>
    <row r="31" s="1" customFormat="1" ht="47" customHeight="1" spans="1:7">
      <c r="A31" s="15" t="s">
        <v>37</v>
      </c>
      <c r="B31" s="15"/>
      <c r="C31" s="15"/>
      <c r="D31" s="15"/>
      <c r="E31" s="15"/>
      <c r="F31" s="15"/>
      <c r="G31" s="2"/>
    </row>
  </sheetData>
  <sortState ref="B6:E29">
    <sortCondition ref="E6:E29" descending="1"/>
  </sortState>
  <mergeCells count="8">
    <mergeCell ref="A1:F1"/>
    <mergeCell ref="A2:F2"/>
    <mergeCell ref="A3:F3"/>
    <mergeCell ref="A4:B4"/>
    <mergeCell ref="C4:D4"/>
    <mergeCell ref="E4:F4"/>
    <mergeCell ref="A30:B30"/>
    <mergeCell ref="A31:F31"/>
  </mergeCells>
  <printOptions horizontalCentered="1"/>
  <pageMargins left="0.393055555555556" right="0.393055555555556" top="0.590277777777778" bottom="0.472222222222222" header="0.314583333333333" footer="0.314583333333333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市扶贫办收发员</cp:lastModifiedBy>
  <dcterms:created xsi:type="dcterms:W3CDTF">2018-02-27T11:14:00Z</dcterms:created>
  <dcterms:modified xsi:type="dcterms:W3CDTF">2020-10-27T07:13:47Z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