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Sheet1!$A$6:$J$44</definedName>
    <definedName name="_xlnm.Print_Titles" localSheetId="0">Sheet1!$2:$6</definedName>
    <definedName name="_xlnm.Print_Area" localSheetId="0">Sheet1!$A$1:$F$44</definedName>
  </definedNames>
  <calcPr calcId="144525"/>
</workbook>
</file>

<file path=xl/sharedStrings.xml><?xml version="1.0" encoding="utf-8"?>
<sst xmlns="http://schemas.openxmlformats.org/spreadsheetml/2006/main" count="50" uniqueCount="50">
  <si>
    <t>附件4：</t>
  </si>
  <si>
    <t>万宁市9月份消费扶贫统计表(企事业等单位)</t>
  </si>
  <si>
    <t>（按购买金额高低进行排序）</t>
  </si>
  <si>
    <t>制表单位：万宁市扶贫工作办公室</t>
  </si>
  <si>
    <t>单位：元</t>
  </si>
  <si>
    <t>制表日期：2020年10月23日</t>
  </si>
  <si>
    <t>排名</t>
  </si>
  <si>
    <t>单位</t>
  </si>
  <si>
    <t>线上金额</t>
  </si>
  <si>
    <t>线下金额</t>
  </si>
  <si>
    <t>合计金额</t>
  </si>
  <si>
    <t>备注</t>
  </si>
  <si>
    <t>市农商银行</t>
  </si>
  <si>
    <t>市第三中学</t>
  </si>
  <si>
    <t>市民族中学</t>
  </si>
  <si>
    <t>市人民医院</t>
  </si>
  <si>
    <t>市供电局</t>
  </si>
  <si>
    <t>市疾病预防控制中心</t>
  </si>
  <si>
    <t>市城市投资建设有限公司</t>
  </si>
  <si>
    <t>市农业技术推广中心</t>
  </si>
  <si>
    <t>市龙滚华侨学校</t>
  </si>
  <si>
    <t>市供销合作社</t>
  </si>
  <si>
    <t>市职业技术学校</t>
  </si>
  <si>
    <t>市烟草专卖局</t>
  </si>
  <si>
    <t>北京师范大学万宁附属中学</t>
  </si>
  <si>
    <t>后安中学</t>
  </si>
  <si>
    <t>市农业机械化管理局</t>
  </si>
  <si>
    <t>市槟榔和热作产业局</t>
  </si>
  <si>
    <t>市公路分局</t>
  </si>
  <si>
    <t>市环卫园林局</t>
  </si>
  <si>
    <t>市气象局</t>
  </si>
  <si>
    <t>市现代农业检验检测预警防控中心</t>
  </si>
  <si>
    <t>市中等卫生职业技术学校</t>
  </si>
  <si>
    <t>市融媒体中心</t>
  </si>
  <si>
    <t>市交通规费征稽局</t>
  </si>
  <si>
    <t>市第二中学</t>
  </si>
  <si>
    <t>邮储银行万宁市支行</t>
  </si>
  <si>
    <t>市财政国库支付局</t>
  </si>
  <si>
    <t>市体育运动中心</t>
  </si>
  <si>
    <t>市水业公司</t>
  </si>
  <si>
    <t>兴隆区工委和管委会</t>
  </si>
  <si>
    <t>市就业服务局</t>
  </si>
  <si>
    <t>电信万宁分公司</t>
  </si>
  <si>
    <t>大同中学</t>
  </si>
  <si>
    <t>联通万宁分公司</t>
  </si>
  <si>
    <t>市森林公安局</t>
  </si>
  <si>
    <t>万宁中学</t>
  </si>
  <si>
    <t>移动万宁分公司</t>
  </si>
  <si>
    <t>合计</t>
  </si>
  <si>
    <t>注：企事业单位序列根据《中共万宁市委员会 万宁市人民政府&lt;关于印发万宁市机关（单位）2019年度综合考核方案的通知&gt;》（万委办字〔2019﹞89号）文件划分。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</si>
</sst>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楷体_GB2312"/>
      <charset val="134"/>
    </font>
    <font>
      <b/>
      <sz val="22"/>
      <name val="方正小标宋简体"/>
      <charset val="134"/>
    </font>
    <font>
      <b/>
      <sz val="11"/>
      <name val="方正小标宋简体"/>
      <charset val="134"/>
    </font>
    <font>
      <sz val="11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zoomScale="110" zoomScaleNormal="110" workbookViewId="0">
      <pane ySplit="6" topLeftCell="A34" activePane="bottomLeft" state="frozen"/>
      <selection/>
      <selection pane="bottomLeft" activeCell="G7" sqref="G7"/>
    </sheetView>
  </sheetViews>
  <sheetFormatPr defaultColWidth="9" defaultRowHeight="13.5"/>
  <cols>
    <col min="1" max="1" width="6.625" customWidth="1"/>
    <col min="2" max="2" width="25" style="1" customWidth="1"/>
    <col min="3" max="5" width="16.5" customWidth="1"/>
    <col min="6" max="6" width="13.125" customWidth="1"/>
    <col min="7" max="7" width="9" style="2"/>
    <col min="8" max="8" width="9.875" style="2"/>
    <col min="9" max="10" width="9.375" style="2"/>
  </cols>
  <sheetData>
    <row r="1" ht="18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/>
      <c r="C2" s="4"/>
      <c r="D2" s="4"/>
      <c r="E2" s="4"/>
      <c r="F2" s="4"/>
    </row>
    <row r="3" ht="20" customHeight="1" spans="1:6">
      <c r="A3" s="5" t="s">
        <v>2</v>
      </c>
      <c r="B3" s="5"/>
      <c r="C3" s="5"/>
      <c r="D3" s="5"/>
      <c r="E3" s="5"/>
      <c r="F3" s="5"/>
    </row>
    <row r="4" ht="12" customHeight="1" spans="1:6">
      <c r="A4" s="6"/>
      <c r="B4" s="6"/>
      <c r="C4" s="7"/>
      <c r="D4" s="7"/>
      <c r="E4" s="8"/>
      <c r="F4" s="8"/>
    </row>
    <row r="5" ht="20" customHeight="1" spans="1:6">
      <c r="A5" s="6" t="s">
        <v>3</v>
      </c>
      <c r="B5" s="6"/>
      <c r="C5" s="7" t="s">
        <v>4</v>
      </c>
      <c r="D5" s="7"/>
      <c r="E5" s="8" t="s">
        <v>5</v>
      </c>
      <c r="F5" s="8"/>
    </row>
    <row r="6" ht="26.5" customHeight="1" spans="1:6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ht="26.5" customHeight="1" spans="1:6">
      <c r="A7" s="9">
        <v>1</v>
      </c>
      <c r="B7" s="9" t="s">
        <v>12</v>
      </c>
      <c r="C7" s="9">
        <v>608</v>
      </c>
      <c r="D7" s="9">
        <v>30862</v>
      </c>
      <c r="E7" s="9">
        <f t="shared" ref="E7:E43" si="0">SUM(C7:D7)</f>
        <v>31470</v>
      </c>
      <c r="F7" s="9"/>
    </row>
    <row r="8" ht="26.5" customHeight="1" spans="1:6">
      <c r="A8" s="9">
        <v>2</v>
      </c>
      <c r="B8" s="9" t="s">
        <v>13</v>
      </c>
      <c r="C8" s="9">
        <v>0</v>
      </c>
      <c r="D8" s="9">
        <v>16540</v>
      </c>
      <c r="E8" s="9">
        <f t="shared" si="0"/>
        <v>16540</v>
      </c>
      <c r="F8" s="9"/>
    </row>
    <row r="9" s="1" customFormat="1" ht="26.5" customHeight="1" spans="1:10">
      <c r="A9" s="9">
        <v>3</v>
      </c>
      <c r="B9" s="10" t="s">
        <v>14</v>
      </c>
      <c r="C9" s="9">
        <v>648.4</v>
      </c>
      <c r="D9" s="9">
        <f>6976+279</f>
        <v>7255</v>
      </c>
      <c r="E9" s="9">
        <f t="shared" si="0"/>
        <v>7903.4</v>
      </c>
      <c r="F9" s="9"/>
      <c r="G9" s="11"/>
      <c r="H9" s="11"/>
      <c r="I9" s="11"/>
      <c r="J9" s="11"/>
    </row>
    <row r="10" s="1" customFormat="1" ht="26.5" customHeight="1" spans="1:10">
      <c r="A10" s="9">
        <v>4</v>
      </c>
      <c r="B10" s="12" t="s">
        <v>15</v>
      </c>
      <c r="C10" s="9">
        <v>3947</v>
      </c>
      <c r="D10" s="9">
        <v>2460</v>
      </c>
      <c r="E10" s="9">
        <f t="shared" si="0"/>
        <v>6407</v>
      </c>
      <c r="F10" s="9"/>
      <c r="G10" s="11"/>
      <c r="H10" s="11"/>
      <c r="I10" s="11"/>
      <c r="J10" s="11"/>
    </row>
    <row r="11" ht="26.5" customHeight="1" spans="1:6">
      <c r="A11" s="9">
        <v>5</v>
      </c>
      <c r="B11" s="9" t="s">
        <v>16</v>
      </c>
      <c r="C11" s="9">
        <v>0</v>
      </c>
      <c r="D11" s="9">
        <v>5479</v>
      </c>
      <c r="E11" s="9">
        <f t="shared" si="0"/>
        <v>5479</v>
      </c>
      <c r="F11" s="9"/>
    </row>
    <row r="12" ht="26.5" customHeight="1" spans="1:6">
      <c r="A12" s="9">
        <v>6</v>
      </c>
      <c r="B12" s="12" t="s">
        <v>17</v>
      </c>
      <c r="C12" s="9">
        <v>0</v>
      </c>
      <c r="D12" s="9">
        <v>3250</v>
      </c>
      <c r="E12" s="9">
        <f t="shared" si="0"/>
        <v>3250</v>
      </c>
      <c r="F12" s="9"/>
    </row>
    <row r="13" ht="26.5" customHeight="1" spans="1:6">
      <c r="A13" s="9">
        <v>7</v>
      </c>
      <c r="B13" s="9" t="s">
        <v>18</v>
      </c>
      <c r="C13" s="9">
        <v>110</v>
      </c>
      <c r="D13" s="9">
        <v>3050</v>
      </c>
      <c r="E13" s="9">
        <f t="shared" si="0"/>
        <v>3160</v>
      </c>
      <c r="F13" s="9"/>
    </row>
    <row r="14" ht="26.5" customHeight="1" spans="1:6">
      <c r="A14" s="9">
        <v>8</v>
      </c>
      <c r="B14" s="9" t="s">
        <v>19</v>
      </c>
      <c r="C14" s="9">
        <v>0</v>
      </c>
      <c r="D14" s="9">
        <v>2400</v>
      </c>
      <c r="E14" s="9">
        <f t="shared" si="0"/>
        <v>2400</v>
      </c>
      <c r="F14" s="9"/>
    </row>
    <row r="15" ht="26.5" customHeight="1" spans="1:6">
      <c r="A15" s="9">
        <v>9</v>
      </c>
      <c r="B15" s="9" t="s">
        <v>20</v>
      </c>
      <c r="C15" s="9">
        <v>1045</v>
      </c>
      <c r="D15" s="9">
        <v>1200</v>
      </c>
      <c r="E15" s="9">
        <f t="shared" si="0"/>
        <v>2245</v>
      </c>
      <c r="F15" s="9"/>
    </row>
    <row r="16" ht="26.5" customHeight="1" spans="1:6">
      <c r="A16" s="9">
        <v>10</v>
      </c>
      <c r="B16" s="12" t="s">
        <v>21</v>
      </c>
      <c r="C16" s="9">
        <v>0</v>
      </c>
      <c r="D16" s="9">
        <v>2240</v>
      </c>
      <c r="E16" s="9">
        <f t="shared" si="0"/>
        <v>2240</v>
      </c>
      <c r="F16" s="9"/>
    </row>
    <row r="17" ht="26.5" customHeight="1" spans="1:6">
      <c r="A17" s="9">
        <v>11</v>
      </c>
      <c r="B17" s="9" t="s">
        <v>22</v>
      </c>
      <c r="C17" s="9">
        <v>0</v>
      </c>
      <c r="D17" s="9">
        <v>2110</v>
      </c>
      <c r="E17" s="9">
        <f t="shared" si="0"/>
        <v>2110</v>
      </c>
      <c r="F17" s="9"/>
    </row>
    <row r="18" ht="26.5" customHeight="1" spans="1:6">
      <c r="A18" s="9">
        <v>12</v>
      </c>
      <c r="B18" s="10" t="s">
        <v>23</v>
      </c>
      <c r="C18" s="9">
        <v>1407.4</v>
      </c>
      <c r="D18" s="9">
        <v>354</v>
      </c>
      <c r="E18" s="9">
        <f t="shared" si="0"/>
        <v>1761.4</v>
      </c>
      <c r="F18" s="9"/>
    </row>
    <row r="19" ht="26.5" customHeight="1" spans="1:6">
      <c r="A19" s="9">
        <v>13</v>
      </c>
      <c r="B19" s="10" t="s">
        <v>24</v>
      </c>
      <c r="C19" s="9">
        <v>0</v>
      </c>
      <c r="D19" s="9">
        <v>1560</v>
      </c>
      <c r="E19" s="9">
        <f t="shared" si="0"/>
        <v>1560</v>
      </c>
      <c r="F19" s="9"/>
    </row>
    <row r="20" ht="26.5" customHeight="1" spans="1:6">
      <c r="A20" s="9">
        <v>14</v>
      </c>
      <c r="B20" s="9" t="s">
        <v>25</v>
      </c>
      <c r="C20" s="9">
        <v>0</v>
      </c>
      <c r="D20" s="9">
        <v>1400</v>
      </c>
      <c r="E20" s="9">
        <f t="shared" si="0"/>
        <v>1400</v>
      </c>
      <c r="F20" s="9"/>
    </row>
    <row r="21" ht="26.5" customHeight="1" spans="1:6">
      <c r="A21" s="9">
        <v>15</v>
      </c>
      <c r="B21" s="12" t="s">
        <v>26</v>
      </c>
      <c r="C21" s="9">
        <v>343</v>
      </c>
      <c r="D21" s="9">
        <v>1050</v>
      </c>
      <c r="E21" s="9">
        <f t="shared" si="0"/>
        <v>1393</v>
      </c>
      <c r="F21" s="9"/>
    </row>
    <row r="22" ht="26.5" customHeight="1" spans="1:6">
      <c r="A22" s="9">
        <v>16</v>
      </c>
      <c r="B22" s="10" t="s">
        <v>27</v>
      </c>
      <c r="C22" s="9">
        <v>0</v>
      </c>
      <c r="D22" s="9">
        <v>1300</v>
      </c>
      <c r="E22" s="9">
        <f t="shared" si="0"/>
        <v>1300</v>
      </c>
      <c r="F22" s="9"/>
    </row>
    <row r="23" ht="26.5" customHeight="1" spans="1:6">
      <c r="A23" s="9">
        <v>17</v>
      </c>
      <c r="B23" s="9" t="s">
        <v>28</v>
      </c>
      <c r="C23" s="9">
        <v>0</v>
      </c>
      <c r="D23" s="9">
        <v>1150</v>
      </c>
      <c r="E23" s="9">
        <f t="shared" si="0"/>
        <v>1150</v>
      </c>
      <c r="F23" s="9"/>
    </row>
    <row r="24" ht="26.5" customHeight="1" spans="1:6">
      <c r="A24" s="9">
        <v>18</v>
      </c>
      <c r="B24" s="13" t="s">
        <v>29</v>
      </c>
      <c r="C24" s="9">
        <v>1109</v>
      </c>
      <c r="D24" s="9">
        <v>0</v>
      </c>
      <c r="E24" s="9">
        <f t="shared" si="0"/>
        <v>1109</v>
      </c>
      <c r="F24" s="9"/>
    </row>
    <row r="25" ht="26.5" customHeight="1" spans="1:6">
      <c r="A25" s="9">
        <v>19</v>
      </c>
      <c r="B25" s="9" t="s">
        <v>30</v>
      </c>
      <c r="C25" s="9">
        <v>472</v>
      </c>
      <c r="D25" s="9">
        <v>630</v>
      </c>
      <c r="E25" s="9">
        <f t="shared" si="0"/>
        <v>1102</v>
      </c>
      <c r="F25" s="9"/>
    </row>
    <row r="26" ht="26.5" customHeight="1" spans="1:6">
      <c r="A26" s="9">
        <v>20</v>
      </c>
      <c r="B26" s="10" t="s">
        <v>31</v>
      </c>
      <c r="C26" s="9">
        <v>0</v>
      </c>
      <c r="D26" s="9">
        <v>1050</v>
      </c>
      <c r="E26" s="9">
        <f t="shared" si="0"/>
        <v>1050</v>
      </c>
      <c r="F26" s="9"/>
    </row>
    <row r="27" ht="26.5" customHeight="1" spans="1:6">
      <c r="A27" s="9">
        <v>21</v>
      </c>
      <c r="B27" s="10" t="s">
        <v>32</v>
      </c>
      <c r="C27" s="9">
        <v>914.8</v>
      </c>
      <c r="D27" s="9">
        <v>120</v>
      </c>
      <c r="E27" s="9">
        <f t="shared" si="0"/>
        <v>1034.8</v>
      </c>
      <c r="F27" s="9"/>
    </row>
    <row r="28" s="1" customFormat="1" ht="26.5" customHeight="1" spans="1:10">
      <c r="A28" s="9">
        <v>22</v>
      </c>
      <c r="B28" s="13" t="s">
        <v>33</v>
      </c>
      <c r="C28" s="9">
        <v>0</v>
      </c>
      <c r="D28" s="9">
        <v>854</v>
      </c>
      <c r="E28" s="9">
        <f t="shared" si="0"/>
        <v>854</v>
      </c>
      <c r="F28" s="9"/>
      <c r="G28" s="11"/>
      <c r="H28" s="11"/>
      <c r="I28" s="11"/>
      <c r="J28" s="11"/>
    </row>
    <row r="29" s="1" customFormat="1" ht="26.5" customHeight="1" spans="1:10">
      <c r="A29" s="9">
        <v>23</v>
      </c>
      <c r="B29" s="10" t="s">
        <v>34</v>
      </c>
      <c r="C29" s="9">
        <v>645</v>
      </c>
      <c r="D29" s="9">
        <v>0</v>
      </c>
      <c r="E29" s="9">
        <f t="shared" si="0"/>
        <v>645</v>
      </c>
      <c r="F29" s="9"/>
      <c r="G29" s="11"/>
      <c r="H29" s="11"/>
      <c r="I29" s="11"/>
      <c r="J29" s="11"/>
    </row>
    <row r="30" s="1" customFormat="1" ht="26.5" customHeight="1" spans="1:10">
      <c r="A30" s="9">
        <v>24</v>
      </c>
      <c r="B30" s="10" t="s">
        <v>35</v>
      </c>
      <c r="C30" s="9">
        <v>100</v>
      </c>
      <c r="D30" s="9">
        <v>495</v>
      </c>
      <c r="E30" s="9">
        <f t="shared" si="0"/>
        <v>595</v>
      </c>
      <c r="F30" s="9"/>
      <c r="G30" s="11"/>
      <c r="H30" s="11"/>
      <c r="I30" s="11"/>
      <c r="J30" s="11"/>
    </row>
    <row r="31" ht="26.5" customHeight="1" spans="1:6">
      <c r="A31" s="9">
        <v>25</v>
      </c>
      <c r="B31" s="10" t="s">
        <v>36</v>
      </c>
      <c r="C31" s="9">
        <v>549</v>
      </c>
      <c r="D31" s="9">
        <v>0</v>
      </c>
      <c r="E31" s="9">
        <f t="shared" si="0"/>
        <v>549</v>
      </c>
      <c r="F31" s="9"/>
    </row>
    <row r="32" s="1" customFormat="1" ht="26.5" customHeight="1" spans="1:10">
      <c r="A32" s="9">
        <v>26</v>
      </c>
      <c r="B32" s="10" t="s">
        <v>37</v>
      </c>
      <c r="C32" s="9">
        <v>45</v>
      </c>
      <c r="D32" s="9">
        <v>500</v>
      </c>
      <c r="E32" s="9">
        <f t="shared" si="0"/>
        <v>545</v>
      </c>
      <c r="F32" s="9"/>
      <c r="G32" s="11"/>
      <c r="H32" s="11"/>
      <c r="I32" s="11"/>
      <c r="J32" s="11"/>
    </row>
    <row r="33" ht="26.5" customHeight="1" spans="1:6">
      <c r="A33" s="9">
        <v>27</v>
      </c>
      <c r="B33" s="13" t="s">
        <v>38</v>
      </c>
      <c r="C33" s="9">
        <v>0</v>
      </c>
      <c r="D33" s="9">
        <v>480</v>
      </c>
      <c r="E33" s="9">
        <f t="shared" si="0"/>
        <v>480</v>
      </c>
      <c r="F33" s="9"/>
    </row>
    <row r="34" s="1" customFormat="1" ht="26.5" customHeight="1" spans="1:10">
      <c r="A34" s="9">
        <v>28</v>
      </c>
      <c r="B34" s="10" t="s">
        <v>39</v>
      </c>
      <c r="C34" s="9">
        <v>400</v>
      </c>
      <c r="D34" s="9">
        <v>0</v>
      </c>
      <c r="E34" s="9">
        <f t="shared" si="0"/>
        <v>400</v>
      </c>
      <c r="F34" s="9"/>
      <c r="G34" s="11"/>
      <c r="H34" s="11"/>
      <c r="I34" s="11"/>
      <c r="J34" s="11"/>
    </row>
    <row r="35" ht="26.5" customHeight="1" spans="1:6">
      <c r="A35" s="9">
        <v>29</v>
      </c>
      <c r="B35" s="13" t="s">
        <v>40</v>
      </c>
      <c r="C35" s="9">
        <v>0</v>
      </c>
      <c r="D35" s="9">
        <v>400</v>
      </c>
      <c r="E35" s="9">
        <f t="shared" si="0"/>
        <v>400</v>
      </c>
      <c r="F35" s="9"/>
    </row>
    <row r="36" ht="26.5" customHeight="1" spans="1:6">
      <c r="A36" s="9">
        <v>30</v>
      </c>
      <c r="B36" s="10" t="s">
        <v>41</v>
      </c>
      <c r="C36" s="9">
        <v>0</v>
      </c>
      <c r="D36" s="9">
        <v>282</v>
      </c>
      <c r="E36" s="9">
        <f t="shared" si="0"/>
        <v>282</v>
      </c>
      <c r="F36" s="9"/>
    </row>
    <row r="37" ht="26.5" customHeight="1" spans="1:6">
      <c r="A37" s="9">
        <v>31</v>
      </c>
      <c r="B37" s="10" t="s">
        <v>42</v>
      </c>
      <c r="C37" s="9"/>
      <c r="D37" s="9"/>
      <c r="E37" s="9">
        <f t="shared" si="0"/>
        <v>0</v>
      </c>
      <c r="F37" s="9"/>
    </row>
    <row r="38" ht="26.5" customHeight="1" spans="1:6">
      <c r="A38" s="9">
        <v>32</v>
      </c>
      <c r="B38" s="13" t="s">
        <v>43</v>
      </c>
      <c r="C38" s="9"/>
      <c r="D38" s="9"/>
      <c r="E38" s="9">
        <f t="shared" si="0"/>
        <v>0</v>
      </c>
      <c r="F38" s="9"/>
    </row>
    <row r="39" s="1" customFormat="1" ht="26.5" customHeight="1" spans="1:10">
      <c r="A39" s="9">
        <v>33</v>
      </c>
      <c r="B39" s="9" t="s">
        <v>44</v>
      </c>
      <c r="C39" s="9"/>
      <c r="D39" s="9"/>
      <c r="E39" s="9">
        <f t="shared" si="0"/>
        <v>0</v>
      </c>
      <c r="F39" s="9"/>
      <c r="G39" s="11"/>
      <c r="H39" s="11"/>
      <c r="I39" s="11"/>
      <c r="J39" s="11"/>
    </row>
    <row r="40" ht="26.5" customHeight="1" spans="1:6">
      <c r="A40" s="9">
        <v>34</v>
      </c>
      <c r="B40" s="10" t="s">
        <v>45</v>
      </c>
      <c r="C40" s="9"/>
      <c r="D40" s="9"/>
      <c r="E40" s="9">
        <f t="shared" si="0"/>
        <v>0</v>
      </c>
      <c r="F40" s="9"/>
    </row>
    <row r="41" ht="26.5" customHeight="1" spans="1:6">
      <c r="A41" s="9">
        <v>35</v>
      </c>
      <c r="B41" s="10" t="s">
        <v>46</v>
      </c>
      <c r="C41" s="9"/>
      <c r="D41" s="9"/>
      <c r="E41" s="9">
        <f t="shared" si="0"/>
        <v>0</v>
      </c>
      <c r="F41" s="9"/>
    </row>
    <row r="42" ht="26.5" customHeight="1" spans="1:6">
      <c r="A42" s="9">
        <v>36</v>
      </c>
      <c r="B42" s="10" t="s">
        <v>47</v>
      </c>
      <c r="C42" s="9"/>
      <c r="D42" s="9"/>
      <c r="E42" s="9">
        <f t="shared" si="0"/>
        <v>0</v>
      </c>
      <c r="F42" s="9"/>
    </row>
    <row r="43" customFormat="1" ht="26.5" customHeight="1" spans="1:10">
      <c r="A43" s="14" t="s">
        <v>48</v>
      </c>
      <c r="B43" s="10"/>
      <c r="C43" s="9">
        <f>SUM(C7:C42)</f>
        <v>12343.6</v>
      </c>
      <c r="D43" s="9">
        <f>SUM(D7:D42)</f>
        <v>88471</v>
      </c>
      <c r="E43" s="9">
        <f t="shared" si="0"/>
        <v>100814.6</v>
      </c>
      <c r="F43" s="9"/>
      <c r="G43" s="15"/>
      <c r="H43" s="2"/>
      <c r="I43" s="2"/>
      <c r="J43" s="2"/>
    </row>
    <row r="44" customFormat="1" ht="43" customHeight="1" spans="1:10">
      <c r="A44" s="16" t="s">
        <v>49</v>
      </c>
      <c r="B44" s="16"/>
      <c r="C44" s="16"/>
      <c r="D44" s="16"/>
      <c r="E44" s="16"/>
      <c r="F44" s="16"/>
      <c r="G44" s="2"/>
      <c r="H44" s="2"/>
      <c r="I44" s="2"/>
      <c r="J44" s="2"/>
    </row>
    <row r="45" ht="26.5" customHeight="1"/>
    <row r="46" ht="26.5" customHeight="1"/>
    <row r="47" ht="26.5" customHeight="1"/>
    <row r="48" ht="26.5" customHeight="1"/>
    <row r="49" ht="26.5" customHeight="1"/>
    <row r="50" ht="26.5" customHeight="1"/>
    <row r="51" ht="26.5" customHeight="1"/>
    <row r="52" ht="26.5" customHeight="1"/>
    <row r="53" ht="26.5" customHeight="1"/>
  </sheetData>
  <sortState ref="B7:E42">
    <sortCondition ref="E7:E42" descending="1"/>
  </sortState>
  <mergeCells count="11">
    <mergeCell ref="A1:F1"/>
    <mergeCell ref="A2:F2"/>
    <mergeCell ref="A3:F3"/>
    <mergeCell ref="A4:B4"/>
    <mergeCell ref="C4:D4"/>
    <mergeCell ref="E4:F4"/>
    <mergeCell ref="A5:B5"/>
    <mergeCell ref="C5:D5"/>
    <mergeCell ref="E5:F5"/>
    <mergeCell ref="A43:B43"/>
    <mergeCell ref="A44:F44"/>
  </mergeCells>
  <printOptions horizontalCentered="1"/>
  <pageMargins left="0.393055555555556" right="0.393055555555556" top="0.707638888888889" bottom="0.471527777777778" header="0.393055555555556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市扶贫办收发员</cp:lastModifiedBy>
  <dcterms:created xsi:type="dcterms:W3CDTF">2018-02-27T11:14:00Z</dcterms:created>
  <dcterms:modified xsi:type="dcterms:W3CDTF">2020-10-27T07:14:27Z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