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1年度补助渔船明细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<sst xmlns="http://schemas.openxmlformats.org/spreadsheetml/2006/main" count="33" uniqueCount="29">
  <si>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万宁市2021年度特定水域油补资金发放公示表</t>
  </si>
  <si>
    <t>单位：万宁市农业农村局                                    日期：2022年10月12日</t>
  </si>
  <si>
    <t>序号</t>
  </si>
  <si>
    <t>船名</t>
  </si>
  <si>
    <t>船舶所有人</t>
  </si>
  <si>
    <t>双控功率（Kw）</t>
  </si>
  <si>
    <t>船长（米）</t>
  </si>
  <si>
    <t>作业类型</t>
  </si>
  <si>
    <t>作业天数（天）</t>
  </si>
  <si>
    <t>补助标准（元/天）</t>
  </si>
  <si>
    <t>补助金额
（元）</t>
  </si>
  <si>
    <t>备注</t>
  </si>
  <si>
    <t>琼万渔07777</t>
  </si>
  <si>
    <t>万宁鑫顺渔业发展有限公司</t>
  </si>
  <si>
    <t>46.43</t>
  </si>
  <si>
    <t>围网</t>
  </si>
  <si>
    <t>琼万渔01398</t>
  </si>
  <si>
    <t>叶乙高</t>
  </si>
  <si>
    <t>50.39</t>
  </si>
  <si>
    <t>掩罩</t>
  </si>
  <si>
    <t>琼万渔00198</t>
  </si>
  <si>
    <t>翁泽雄</t>
  </si>
  <si>
    <t>47.6</t>
  </si>
  <si>
    <t>琼万渔00168</t>
  </si>
  <si>
    <t>钟振灼</t>
  </si>
  <si>
    <t>47.0</t>
  </si>
  <si>
    <t>琼万渔00166</t>
  </si>
  <si>
    <t>林景荣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</si>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</sst>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仿宋"/>
      <family val="3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12"/>
      <color indexed="8"/>
      <name val="宋体"/>
      <family val="0"/>
    </font>
    <font>
      <sz val="12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indexed="8"/>
      <name val="Calibri Light"/>
      <family val="0"/>
    </font>
    <font>
      <sz val="12"/>
      <color theme="1"/>
      <name val="仿宋"/>
      <family val="3"/>
    </font>
  </fonts>
  <fills count="3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28" fillId="8" borderId="0" applyNumberFormat="0" applyBorder="0" applyAlignment="0" applyProtection="0"/>
    <xf numFmtId="0" fontId="0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2" borderId="2" applyNumberFormat="0" applyFont="0" applyAlignment="0" applyProtection="0"/>
    <xf numFmtId="0" fontId="29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14" borderId="0" applyNumberFormat="0" applyBorder="0" applyAlignment="0" applyProtection="0"/>
    <xf numFmtId="0" fontId="33" fillId="0" borderId="4" applyNumberFormat="0" applyFill="0" applyAlignment="0" applyProtection="0"/>
    <xf numFmtId="0" fontId="29" fillId="15" borderId="0" applyNumberFormat="0" applyBorder="0" applyAlignment="0" applyProtection="0"/>
    <xf numFmtId="0" fontId="39" fillId="16" borderId="5" applyNumberFormat="0" applyAlignment="0" applyProtection="0"/>
    <xf numFmtId="0" fontId="40" fillId="16" borderId="1" applyNumberFormat="0" applyAlignment="0" applyProtection="0"/>
    <xf numFmtId="0" fontId="41" fillId="17" borderId="6" applyNumberFormat="0" applyAlignment="0" applyProtection="0"/>
    <xf numFmtId="0" fontId="26" fillId="18" borderId="0" applyNumberFormat="0" applyBorder="0" applyAlignment="0" applyProtection="0"/>
    <xf numFmtId="0" fontId="29" fillId="19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6" fillId="36" borderId="0" applyNumberFormat="0" applyBorder="0" applyAlignment="0" applyProtection="0"/>
    <xf numFmtId="0" fontId="29" fillId="37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38" borderId="0" xfId="0" applyFont="1" applyFill="1" applyAlignment="1">
      <alignment horizontal="center" vertical="center" wrapText="1"/>
    </xf>
    <xf numFmtId="0" fontId="5" fillId="38" borderId="0" xfId="0" applyFont="1" applyFill="1" applyAlignment="1">
      <alignment horizontal="left" vertical="center" wrapText="1"/>
    </xf>
    <xf numFmtId="0" fontId="46" fillId="38" borderId="9" xfId="0" applyFont="1" applyFill="1" applyBorder="1" applyAlignment="1">
      <alignment horizontal="center" vertical="center" wrapText="1"/>
    </xf>
    <xf numFmtId="0" fontId="46" fillId="38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47" fillId="27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="110" zoomScaleNormal="110" workbookViewId="0" topLeftCell="A1">
      <selection activeCell="K15" sqref="K15"/>
    </sheetView>
  </sheetViews>
  <sheetFormatPr defaultColWidth="9.00390625" defaultRowHeight="13.5" customHeight="1"/>
  <cols>
    <col min="1" max="1" width="5.375" style="0" customWidth="1"/>
    <col min="2" max="2" width="10.00390625" style="0" customWidth="1"/>
    <col min="3" max="3" width="15.375" style="0" customWidth="1"/>
    <col min="4" max="4" width="10.625" style="0" customWidth="1"/>
    <col min="6" max="6" width="9.375" style="0" customWidth="1"/>
    <col min="7" max="7" width="13.75390625" style="1" customWidth="1"/>
    <col min="8" max="8" width="11.25390625" style="1" customWidth="1"/>
    <col min="9" max="9" width="17.625" style="1" customWidth="1"/>
    <col min="10" max="10" width="14.50390625" style="3" customWidth="1"/>
  </cols>
  <sheetData>
    <row r="1" spans="1:10" ht="52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54.75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  <c r="H3" s="9" t="s">
        <v>9</v>
      </c>
      <c r="I3" s="15" t="s">
        <v>10</v>
      </c>
      <c r="J3" s="16" t="s">
        <v>11</v>
      </c>
    </row>
    <row r="4" spans="1:10" s="2" customFormat="1" ht="30" customHeight="1">
      <c r="A4" s="10">
        <v>1</v>
      </c>
      <c r="B4" s="11" t="s">
        <v>12</v>
      </c>
      <c r="C4" s="11" t="s">
        <v>13</v>
      </c>
      <c r="D4" s="11">
        <v>408</v>
      </c>
      <c r="E4" s="11" t="s">
        <v>14</v>
      </c>
      <c r="F4" s="11" t="s">
        <v>15</v>
      </c>
      <c r="G4" s="12">
        <v>239</v>
      </c>
      <c r="H4" s="13">
        <v>3403</v>
      </c>
      <c r="I4" s="17">
        <f>G4*H4</f>
        <v>813317</v>
      </c>
      <c r="J4" s="18"/>
    </row>
    <row r="5" spans="1:10" s="2" customFormat="1" ht="30" customHeight="1">
      <c r="A5" s="11">
        <v>2</v>
      </c>
      <c r="B5" s="11" t="s">
        <v>16</v>
      </c>
      <c r="C5" s="11" t="s">
        <v>17</v>
      </c>
      <c r="D5" s="11">
        <v>418</v>
      </c>
      <c r="E5" s="11" t="s">
        <v>18</v>
      </c>
      <c r="F5" s="11" t="s">
        <v>19</v>
      </c>
      <c r="G5" s="14">
        <v>105</v>
      </c>
      <c r="H5" s="13">
        <v>4646</v>
      </c>
      <c r="I5" s="17">
        <f>G5*H5</f>
        <v>487830</v>
      </c>
      <c r="J5" s="18"/>
    </row>
    <row r="6" spans="1:10" s="2" customFormat="1" ht="30" customHeight="1">
      <c r="A6" s="10">
        <v>3</v>
      </c>
      <c r="B6" s="11" t="s">
        <v>20</v>
      </c>
      <c r="C6" s="11" t="s">
        <v>21</v>
      </c>
      <c r="D6" s="11">
        <v>440.8</v>
      </c>
      <c r="E6" s="11" t="s">
        <v>22</v>
      </c>
      <c r="F6" s="11" t="s">
        <v>15</v>
      </c>
      <c r="G6" s="14">
        <v>280</v>
      </c>
      <c r="H6" s="13">
        <v>3403</v>
      </c>
      <c r="I6" s="17">
        <f>G6*H6</f>
        <v>952840</v>
      </c>
      <c r="J6" s="18"/>
    </row>
    <row r="7" spans="1:10" s="2" customFormat="1" ht="30" customHeight="1">
      <c r="A7" s="11">
        <v>4</v>
      </c>
      <c r="B7" s="11" t="s">
        <v>23</v>
      </c>
      <c r="C7" s="11" t="s">
        <v>24</v>
      </c>
      <c r="D7" s="11">
        <v>433</v>
      </c>
      <c r="E7" s="11" t="s">
        <v>25</v>
      </c>
      <c r="F7" s="11" t="s">
        <v>15</v>
      </c>
      <c r="G7" s="14">
        <v>242</v>
      </c>
      <c r="H7" s="13">
        <v>3403</v>
      </c>
      <c r="I7" s="17">
        <f>G7*H7</f>
        <v>823526</v>
      </c>
      <c r="J7" s="18"/>
    </row>
    <row r="8" spans="1:10" s="2" customFormat="1" ht="30" customHeight="1">
      <c r="A8" s="11">
        <v>5</v>
      </c>
      <c r="B8" s="11" t="s">
        <v>26</v>
      </c>
      <c r="C8" s="11" t="s">
        <v>27</v>
      </c>
      <c r="D8" s="11">
        <v>436.8</v>
      </c>
      <c r="E8" s="11" t="s">
        <v>22</v>
      </c>
      <c r="F8" s="11" t="s">
        <v>15</v>
      </c>
      <c r="G8" s="14">
        <v>280</v>
      </c>
      <c r="H8" s="13">
        <v>3403</v>
      </c>
      <c r="I8" s="17">
        <f>G8*H8</f>
        <v>952840</v>
      </c>
      <c r="J8" s="19"/>
    </row>
    <row r="9" spans="1:10" ht="30" customHeight="1">
      <c r="A9" s="11" t="s">
        <v>28</v>
      </c>
      <c r="B9" s="11"/>
      <c r="C9" s="11"/>
      <c r="D9" s="11"/>
      <c r="E9" s="11"/>
      <c r="F9" s="11"/>
      <c r="G9" s="11"/>
      <c r="H9" s="11"/>
      <c r="I9" s="11">
        <f>SUM(I4:I8)</f>
        <v>4030353</v>
      </c>
      <c r="J9" s="11"/>
    </row>
  </sheetData>
  <sheetProtection/>
  <mergeCells count="2">
    <mergeCell ref="A1:J1"/>
    <mergeCell ref="A2:J2"/>
  </mergeCells>
  <printOptions/>
  <pageMargins left="0.6986111111111111" right="0.6986111111111111" top="0.75" bottom="0.75" header="0.5" footer="0.5"/>
  <pageSetup fitToHeight="0" fitToWidth="0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倪兴秀</dc:creator>
  <cp:keywords/>
  <dc:description/>
  <cp:lastModifiedBy>李德鸿</cp:lastModifiedBy>
  <dcterms:created xsi:type="dcterms:W3CDTF">2022-03-24T03:47:43Z</dcterms:created>
  <dcterms:modified xsi:type="dcterms:W3CDTF">2022-10-11T08:43:48Z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C0086405FD0E44469843F349580A0E36</vt:lpwstr>
  </property>
</Properties>
</file>