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2017" sheetId="1" r:id="rId1"/>
  </sheets>
  <definedNames>
    <definedName name="_xlnm.Print_Titles" localSheetId="0">'2017'!$1:$2</definedName>
  </definedNames>
  <calcPr fullCalcOnLoad="1"/>
</workbook>
</file>

<file path=xl/sharedStrings.xml><?xml version="1.0" encoding="utf-8"?>
<sst xmlns="http://schemas.openxmlformats.org/spreadsheetml/2006/main" count="334" uniqueCount="307">
  <si>
    <r>
      <t>万宁市规模化养殖场（小区）养殖环节病死猪无害化处理补助发放明细表</t>
    </r>
    <r>
      <rPr>
        <b/>
        <sz val="16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时间起止：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日至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                                                 </t>
    </r>
  </si>
  <si>
    <r>
      <rPr>
        <sz val="12"/>
        <rFont val="仿宋"/>
        <family val="3"/>
      </rPr>
      <t>序号</t>
    </r>
  </si>
  <si>
    <r>
      <rPr>
        <sz val="12"/>
        <rFont val="仿宋"/>
        <family val="3"/>
      </rPr>
      <t>乡镇名称</t>
    </r>
  </si>
  <si>
    <r>
      <rPr>
        <sz val="12"/>
        <rFont val="仿宋"/>
        <family val="3"/>
      </rPr>
      <t>养殖场（小区）名称</t>
    </r>
  </si>
  <si>
    <t>饲养地址</t>
  </si>
  <si>
    <r>
      <rPr>
        <sz val="12"/>
        <rFont val="仿宋"/>
        <family val="3"/>
      </rPr>
      <t>负责人</t>
    </r>
  </si>
  <si>
    <r>
      <rPr>
        <sz val="12"/>
        <rFont val="仿宋"/>
        <family val="3"/>
      </rPr>
      <t>有效证件号码</t>
    </r>
  </si>
  <si>
    <r>
      <rPr>
        <sz val="12"/>
        <rFont val="仿宋"/>
        <family val="3"/>
      </rPr>
      <t>联系电话</t>
    </r>
  </si>
  <si>
    <r>
      <rPr>
        <sz val="12"/>
        <rFont val="仿宋"/>
        <family val="3"/>
      </rPr>
      <t>无害化处理数（头）</t>
    </r>
  </si>
  <si>
    <r>
      <rPr>
        <sz val="12"/>
        <rFont val="仿宋"/>
        <family val="3"/>
      </rPr>
      <t>发放标准（元</t>
    </r>
    <r>
      <rPr>
        <sz val="12"/>
        <rFont val="Times New Roman"/>
        <family val="1"/>
      </rPr>
      <t>/</t>
    </r>
    <r>
      <rPr>
        <sz val="12"/>
        <rFont val="仿宋"/>
        <family val="3"/>
      </rPr>
      <t>头）</t>
    </r>
    <r>
      <rPr>
        <sz val="12"/>
        <rFont val="Times New Roman"/>
        <family val="1"/>
      </rPr>
      <t xml:space="preserve">  </t>
    </r>
  </si>
  <si>
    <r>
      <rPr>
        <sz val="12"/>
        <rFont val="仿宋"/>
        <family val="3"/>
      </rPr>
      <t>发放金额（元）</t>
    </r>
  </si>
  <si>
    <r>
      <rPr>
        <sz val="12"/>
        <rFont val="仿宋"/>
        <family val="3"/>
      </rPr>
      <t>北大镇</t>
    </r>
  </si>
  <si>
    <t>海南农垦亘牧养猪有限公司</t>
  </si>
  <si>
    <r>
      <rPr>
        <sz val="12"/>
        <rFont val="仿宋"/>
        <family val="3"/>
      </rPr>
      <t>东兴农场后街队</t>
    </r>
  </si>
  <si>
    <r>
      <rPr>
        <sz val="12"/>
        <rFont val="仿宋"/>
        <family val="3"/>
      </rPr>
      <t>李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仿宋"/>
        <family val="3"/>
      </rPr>
      <t>江</t>
    </r>
  </si>
  <si>
    <t>42213019*******679</t>
  </si>
  <si>
    <t>138*****678</t>
  </si>
  <si>
    <r>
      <rPr>
        <sz val="12"/>
        <rFont val="仿宋"/>
        <family val="3"/>
      </rPr>
      <t>长丰镇</t>
    </r>
  </si>
  <si>
    <r>
      <rPr>
        <sz val="12"/>
        <rFont val="仿宋"/>
        <family val="3"/>
      </rPr>
      <t>蔡孟二养猪场</t>
    </r>
  </si>
  <si>
    <r>
      <rPr>
        <sz val="12"/>
        <rFont val="仿宋"/>
        <family val="3"/>
      </rPr>
      <t>牛漏安乐村</t>
    </r>
  </si>
  <si>
    <r>
      <rPr>
        <sz val="12"/>
        <rFont val="仿宋"/>
        <family val="3"/>
      </rPr>
      <t>蔡孟二</t>
    </r>
  </si>
  <si>
    <t>46002419*******716</t>
  </si>
  <si>
    <t>181*****380</t>
  </si>
  <si>
    <r>
      <rPr>
        <sz val="12"/>
        <rFont val="仿宋"/>
        <family val="3"/>
      </rPr>
      <t>蔡玉斌养猪场</t>
    </r>
  </si>
  <si>
    <r>
      <rPr>
        <sz val="12"/>
        <rFont val="仿宋"/>
        <family val="3"/>
      </rPr>
      <t>黄山下田村</t>
    </r>
  </si>
  <si>
    <r>
      <rPr>
        <sz val="12"/>
        <rFont val="仿宋"/>
        <family val="3"/>
      </rPr>
      <t>蔡玉斌</t>
    </r>
  </si>
  <si>
    <t>46000619*******212</t>
  </si>
  <si>
    <t>188*****265</t>
  </si>
  <si>
    <r>
      <rPr>
        <sz val="12"/>
        <rFont val="仿宋"/>
        <family val="3"/>
      </rPr>
      <t>万宁顺发养猪场</t>
    </r>
  </si>
  <si>
    <r>
      <rPr>
        <sz val="12"/>
        <rFont val="仿宋"/>
        <family val="3"/>
      </rPr>
      <t>牛漏黄加坡村</t>
    </r>
  </si>
  <si>
    <r>
      <rPr>
        <sz val="12"/>
        <rFont val="仿宋"/>
        <family val="3"/>
      </rPr>
      <t>高</t>
    </r>
    <r>
      <rPr>
        <sz val="12"/>
        <rFont val="Times New Roman"/>
        <family val="1"/>
      </rPr>
      <t xml:space="preserve">  </t>
    </r>
    <r>
      <rPr>
        <sz val="12"/>
        <rFont val="仿宋"/>
        <family val="3"/>
      </rPr>
      <t>松</t>
    </r>
  </si>
  <si>
    <t>46000619*******533</t>
  </si>
  <si>
    <t>138*****483</t>
  </si>
  <si>
    <r>
      <rPr>
        <sz val="12"/>
        <rFont val="仿宋"/>
        <family val="3"/>
      </rPr>
      <t>郭奇江养猪场</t>
    </r>
  </si>
  <si>
    <r>
      <rPr>
        <sz val="12"/>
        <rFont val="仿宋"/>
        <family val="3"/>
      </rPr>
      <t>黄山村委会</t>
    </r>
  </si>
  <si>
    <r>
      <rPr>
        <sz val="12"/>
        <rFont val="仿宋"/>
        <family val="3"/>
      </rPr>
      <t>郭奇江</t>
    </r>
  </si>
  <si>
    <t>46002419*******215</t>
  </si>
  <si>
    <t>139*****569</t>
  </si>
  <si>
    <r>
      <rPr>
        <sz val="12"/>
        <rFont val="仿宋"/>
        <family val="3"/>
      </rPr>
      <t>长丰永生养猪场</t>
    </r>
  </si>
  <si>
    <r>
      <rPr>
        <sz val="12"/>
        <rFont val="仿宋"/>
        <family val="3"/>
      </rPr>
      <t>黄山村委会孔村</t>
    </r>
  </si>
  <si>
    <r>
      <rPr>
        <sz val="12"/>
        <rFont val="仿宋"/>
        <family val="3"/>
      </rPr>
      <t>孔祥儒</t>
    </r>
  </si>
  <si>
    <t>46000619*******214</t>
  </si>
  <si>
    <t>138*****943</t>
  </si>
  <si>
    <r>
      <rPr>
        <sz val="12"/>
        <rFont val="仿宋"/>
        <family val="3"/>
      </rPr>
      <t>李德贤养猪场</t>
    </r>
  </si>
  <si>
    <r>
      <rPr>
        <sz val="12"/>
        <rFont val="仿宋"/>
        <family val="3"/>
      </rPr>
      <t>牛漏农场</t>
    </r>
  </si>
  <si>
    <r>
      <rPr>
        <sz val="12"/>
        <rFont val="仿宋"/>
        <family val="3"/>
      </rPr>
      <t>李德贤</t>
    </r>
  </si>
  <si>
    <t>46002419*******519</t>
  </si>
  <si>
    <t>130*****283</t>
  </si>
  <si>
    <r>
      <rPr>
        <sz val="12"/>
        <rFont val="仿宋"/>
        <family val="3"/>
      </rPr>
      <t>黎山养猪场</t>
    </r>
  </si>
  <si>
    <r>
      <rPr>
        <sz val="12"/>
        <rFont val="仿宋"/>
        <family val="3"/>
      </rPr>
      <t>长丰新村</t>
    </r>
  </si>
  <si>
    <r>
      <rPr>
        <sz val="12"/>
        <rFont val="仿宋"/>
        <family val="3"/>
      </rPr>
      <t>林夹山</t>
    </r>
  </si>
  <si>
    <t>46002419*******214</t>
  </si>
  <si>
    <t>189*****578</t>
  </si>
  <si>
    <r>
      <rPr>
        <sz val="12"/>
        <rFont val="仿宋"/>
        <family val="3"/>
      </rPr>
      <t>林业松养猪场</t>
    </r>
  </si>
  <si>
    <r>
      <rPr>
        <sz val="12"/>
        <rFont val="仿宋"/>
        <family val="3"/>
      </rPr>
      <t>牛漏大山队</t>
    </r>
  </si>
  <si>
    <r>
      <rPr>
        <sz val="12"/>
        <rFont val="仿宋"/>
        <family val="3"/>
      </rPr>
      <t>林业松</t>
    </r>
  </si>
  <si>
    <t>46002419*******211</t>
  </si>
  <si>
    <t>131*****822</t>
  </si>
  <si>
    <r>
      <rPr>
        <sz val="12"/>
        <rFont val="仿宋"/>
        <family val="3"/>
      </rPr>
      <t>顺盛养殖场</t>
    </r>
  </si>
  <si>
    <r>
      <rPr>
        <sz val="12"/>
        <rFont val="仿宋"/>
        <family val="3"/>
      </rPr>
      <t>刘启彪</t>
    </r>
  </si>
  <si>
    <t>46000619*******236</t>
  </si>
  <si>
    <t>133*****536</t>
  </si>
  <si>
    <r>
      <rPr>
        <sz val="12"/>
        <rFont val="仿宋"/>
        <family val="3"/>
      </rPr>
      <t>长丰卢宏雄养猪场</t>
    </r>
  </si>
  <si>
    <r>
      <rPr>
        <sz val="12"/>
        <rFont val="仿宋"/>
        <family val="3"/>
      </rPr>
      <t>福田村委会</t>
    </r>
  </si>
  <si>
    <r>
      <rPr>
        <sz val="12"/>
        <rFont val="仿宋"/>
        <family val="3"/>
      </rPr>
      <t>卢宏雄</t>
    </r>
  </si>
  <si>
    <t>46002419*******21X</t>
  </si>
  <si>
    <t>135*****228</t>
  </si>
  <si>
    <r>
      <rPr>
        <sz val="12"/>
        <rFont val="仿宋"/>
        <family val="3"/>
      </rPr>
      <t>长丰黄山猪场</t>
    </r>
  </si>
  <si>
    <r>
      <rPr>
        <sz val="12"/>
        <rFont val="仿宋"/>
        <family val="3"/>
      </rPr>
      <t>黄山村苗村</t>
    </r>
  </si>
  <si>
    <r>
      <rPr>
        <sz val="12"/>
        <rFont val="仿宋"/>
        <family val="3"/>
      </rPr>
      <t>祁光辉</t>
    </r>
  </si>
  <si>
    <t>46000619*******219</t>
  </si>
  <si>
    <t>138*****553</t>
  </si>
  <si>
    <r>
      <rPr>
        <sz val="12"/>
        <rFont val="仿宋"/>
        <family val="3"/>
      </rPr>
      <t>王会川养猪场</t>
    </r>
  </si>
  <si>
    <r>
      <rPr>
        <sz val="12"/>
        <rFont val="仿宋"/>
        <family val="3"/>
      </rPr>
      <t>马坡村委会</t>
    </r>
  </si>
  <si>
    <r>
      <rPr>
        <sz val="12"/>
        <rFont val="仿宋"/>
        <family val="3"/>
      </rPr>
      <t>王会川</t>
    </r>
  </si>
  <si>
    <t>46000619*******23X</t>
  </si>
  <si>
    <t>152*****157</t>
  </si>
  <si>
    <r>
      <rPr>
        <sz val="12"/>
        <rFont val="仿宋"/>
        <family val="3"/>
      </rPr>
      <t>万宁阳光养猪场</t>
    </r>
  </si>
  <si>
    <r>
      <rPr>
        <sz val="12"/>
        <rFont val="仿宋"/>
        <family val="3"/>
      </rPr>
      <t>马坡村委会沸水村</t>
    </r>
  </si>
  <si>
    <r>
      <rPr>
        <sz val="12"/>
        <rFont val="仿宋"/>
        <family val="3"/>
      </rPr>
      <t>王盛武</t>
    </r>
  </si>
  <si>
    <t>139*****833</t>
  </si>
  <si>
    <r>
      <rPr>
        <sz val="12"/>
        <rFont val="仿宋"/>
        <family val="3"/>
      </rPr>
      <t>长丰吴亚二猪场</t>
    </r>
  </si>
  <si>
    <r>
      <rPr>
        <sz val="12"/>
        <rFont val="仿宋"/>
        <family val="3"/>
      </rPr>
      <t>马坡村</t>
    </r>
  </si>
  <si>
    <r>
      <rPr>
        <sz val="12"/>
        <rFont val="仿宋"/>
        <family val="3"/>
      </rPr>
      <t>吴亚二</t>
    </r>
  </si>
  <si>
    <t>46002419*******277</t>
  </si>
  <si>
    <t>138*****100</t>
  </si>
  <si>
    <r>
      <rPr>
        <sz val="12"/>
        <rFont val="仿宋"/>
        <family val="3"/>
      </rPr>
      <t>长丰万生发养猪场</t>
    </r>
  </si>
  <si>
    <r>
      <rPr>
        <sz val="12"/>
        <rFont val="仿宋"/>
        <family val="3"/>
      </rPr>
      <t>长丰村委会</t>
    </r>
  </si>
  <si>
    <r>
      <rPr>
        <sz val="12"/>
        <rFont val="仿宋"/>
        <family val="3"/>
      </rPr>
      <t>许定钊</t>
    </r>
  </si>
  <si>
    <t>46002419*******250</t>
  </si>
  <si>
    <t>155*****808</t>
  </si>
  <si>
    <r>
      <rPr>
        <sz val="12"/>
        <rFont val="仿宋"/>
        <family val="3"/>
      </rPr>
      <t>许少光养猪场</t>
    </r>
  </si>
  <si>
    <r>
      <rPr>
        <sz val="12"/>
        <rFont val="仿宋"/>
        <family val="3"/>
      </rPr>
      <t>许少光</t>
    </r>
  </si>
  <si>
    <t>46002419*******231</t>
  </si>
  <si>
    <t>138*****065</t>
  </si>
  <si>
    <r>
      <rPr>
        <sz val="12"/>
        <rFont val="仿宋"/>
        <family val="3"/>
      </rPr>
      <t>长丰永军养猪场</t>
    </r>
  </si>
  <si>
    <r>
      <rPr>
        <sz val="12"/>
        <rFont val="仿宋"/>
        <family val="3"/>
      </rPr>
      <t>新村岭</t>
    </r>
  </si>
  <si>
    <r>
      <rPr>
        <sz val="12"/>
        <rFont val="仿宋"/>
        <family val="3"/>
      </rPr>
      <t>许永军</t>
    </r>
  </si>
  <si>
    <t>46002419*******210</t>
  </si>
  <si>
    <r>
      <rPr>
        <sz val="12"/>
        <rFont val="仿宋"/>
        <family val="3"/>
      </rPr>
      <t>许永智养猪场</t>
    </r>
  </si>
  <si>
    <r>
      <rPr>
        <sz val="12"/>
        <rFont val="仿宋"/>
        <family val="3"/>
      </rPr>
      <t>许永智</t>
    </r>
  </si>
  <si>
    <t>46002419*******217</t>
  </si>
  <si>
    <t>130*****058</t>
  </si>
  <si>
    <r>
      <rPr>
        <sz val="12"/>
        <rFont val="仿宋"/>
        <family val="3"/>
      </rPr>
      <t>许泽高养猪场</t>
    </r>
  </si>
  <si>
    <r>
      <rPr>
        <sz val="12"/>
        <rFont val="仿宋"/>
        <family val="3"/>
      </rPr>
      <t>许泽高</t>
    </r>
  </si>
  <si>
    <t>46000619*******233</t>
  </si>
  <si>
    <t>138*****450</t>
  </si>
  <si>
    <r>
      <rPr>
        <sz val="12"/>
        <rFont val="仿宋"/>
        <family val="3"/>
      </rPr>
      <t>许泽宁猪场</t>
    </r>
  </si>
  <si>
    <r>
      <rPr>
        <sz val="12"/>
        <rFont val="仿宋"/>
        <family val="3"/>
      </rPr>
      <t>许泽宁</t>
    </r>
  </si>
  <si>
    <t>46000619*******510</t>
  </si>
  <si>
    <t>139*****689</t>
  </si>
  <si>
    <r>
      <rPr>
        <sz val="12"/>
        <rFont val="仿宋"/>
        <family val="3"/>
      </rPr>
      <t>顺得养猪场</t>
    </r>
  </si>
  <si>
    <r>
      <rPr>
        <sz val="12"/>
        <rFont val="仿宋"/>
        <family val="3"/>
      </rPr>
      <t>杨</t>
    </r>
    <r>
      <rPr>
        <sz val="12"/>
        <rFont val="Times New Roman"/>
        <family val="1"/>
      </rPr>
      <t xml:space="preserve">  </t>
    </r>
    <r>
      <rPr>
        <sz val="12"/>
        <rFont val="仿宋"/>
        <family val="3"/>
      </rPr>
      <t>智</t>
    </r>
  </si>
  <si>
    <t>46000619*******416</t>
  </si>
  <si>
    <t>139*****663</t>
  </si>
  <si>
    <r>
      <rPr>
        <sz val="12"/>
        <rFont val="仿宋"/>
        <family val="3"/>
      </rPr>
      <t>万宁长丰马坡章伯勤养猪场</t>
    </r>
  </si>
  <si>
    <r>
      <rPr>
        <sz val="12"/>
        <rFont val="仿宋"/>
        <family val="3"/>
      </rPr>
      <t>章伯勤</t>
    </r>
  </si>
  <si>
    <t>133*****038</t>
  </si>
  <si>
    <r>
      <rPr>
        <sz val="12"/>
        <rFont val="仿宋"/>
        <family val="3"/>
      </rPr>
      <t>钟昌雄养猪场</t>
    </r>
  </si>
  <si>
    <r>
      <rPr>
        <sz val="12"/>
        <rFont val="仿宋"/>
        <family val="3"/>
      </rPr>
      <t>钟昌雄</t>
    </r>
  </si>
  <si>
    <t>46000619*******217</t>
  </si>
  <si>
    <t>139*****398</t>
  </si>
  <si>
    <r>
      <rPr>
        <sz val="12"/>
        <rFont val="仿宋"/>
        <family val="3"/>
      </rPr>
      <t>蔡玉斌生猪养殖场</t>
    </r>
  </si>
  <si>
    <r>
      <rPr>
        <sz val="12"/>
        <rFont val="仿宋"/>
        <family val="3"/>
      </rPr>
      <t>卓维正养猪场</t>
    </r>
  </si>
  <si>
    <r>
      <rPr>
        <sz val="12"/>
        <rFont val="仿宋"/>
        <family val="3"/>
      </rPr>
      <t>文昌园村</t>
    </r>
  </si>
  <si>
    <r>
      <rPr>
        <sz val="12"/>
        <rFont val="仿宋"/>
        <family val="3"/>
      </rPr>
      <t>卓维正</t>
    </r>
  </si>
  <si>
    <t>46002419*******338</t>
  </si>
  <si>
    <t>139*****262</t>
  </si>
  <si>
    <r>
      <rPr>
        <sz val="12"/>
        <rFont val="仿宋"/>
        <family val="3"/>
      </rPr>
      <t>大茂镇</t>
    </r>
  </si>
  <si>
    <r>
      <rPr>
        <sz val="12"/>
        <rFont val="仿宋"/>
        <family val="3"/>
      </rPr>
      <t>陈盛存养猪场</t>
    </r>
  </si>
  <si>
    <r>
      <rPr>
        <sz val="12"/>
        <rFont val="仿宋"/>
        <family val="3"/>
      </rPr>
      <t>袁水村委会</t>
    </r>
  </si>
  <si>
    <r>
      <rPr>
        <sz val="12"/>
        <rFont val="仿宋"/>
        <family val="3"/>
      </rPr>
      <t>陈盛存</t>
    </r>
  </si>
  <si>
    <t>46002419*******711</t>
  </si>
  <si>
    <t>152*****097</t>
  </si>
  <si>
    <r>
      <rPr>
        <sz val="12"/>
        <rFont val="仿宋"/>
        <family val="3"/>
      </rPr>
      <t>黄时平养猪场</t>
    </r>
  </si>
  <si>
    <r>
      <rPr>
        <sz val="12"/>
        <rFont val="仿宋"/>
        <family val="3"/>
      </rPr>
      <t>联益村</t>
    </r>
  </si>
  <si>
    <r>
      <rPr>
        <sz val="12"/>
        <rFont val="仿宋"/>
        <family val="3"/>
      </rPr>
      <t>黄时平</t>
    </r>
  </si>
  <si>
    <t>46002419*******714</t>
  </si>
  <si>
    <t>133*****296</t>
  </si>
  <si>
    <t>李太明养猪场</t>
  </si>
  <si>
    <r>
      <rPr>
        <sz val="12"/>
        <rFont val="仿宋"/>
        <family val="3"/>
      </rPr>
      <t>群爱村委会</t>
    </r>
  </si>
  <si>
    <r>
      <rPr>
        <sz val="12"/>
        <rFont val="仿宋"/>
        <family val="3"/>
      </rPr>
      <t>李太明</t>
    </r>
  </si>
  <si>
    <t>46002419*******713</t>
  </si>
  <si>
    <t>177*****789</t>
  </si>
  <si>
    <r>
      <rPr>
        <sz val="12"/>
        <rFont val="仿宋"/>
        <family val="3"/>
      </rPr>
      <t>许琼乙养猪场</t>
    </r>
  </si>
  <si>
    <r>
      <rPr>
        <sz val="12"/>
        <rFont val="仿宋"/>
        <family val="3"/>
      </rPr>
      <t>联民村委会</t>
    </r>
  </si>
  <si>
    <r>
      <rPr>
        <sz val="12"/>
        <rFont val="仿宋"/>
        <family val="3"/>
      </rPr>
      <t>许琼乙</t>
    </r>
  </si>
  <si>
    <t>46000619*******216</t>
  </si>
  <si>
    <t>155*****500</t>
  </si>
  <si>
    <r>
      <rPr>
        <sz val="12"/>
        <rFont val="仿宋"/>
        <family val="3"/>
      </rPr>
      <t>张立祥养猪场</t>
    </r>
  </si>
  <si>
    <r>
      <rPr>
        <sz val="12"/>
        <rFont val="仿宋"/>
        <family val="3"/>
      </rPr>
      <t>太子墓村</t>
    </r>
  </si>
  <si>
    <r>
      <rPr>
        <sz val="12"/>
        <rFont val="仿宋"/>
        <family val="3"/>
      </rPr>
      <t>张立祥</t>
    </r>
  </si>
  <si>
    <t>42213019*******619</t>
  </si>
  <si>
    <t>136*****973</t>
  </si>
  <si>
    <r>
      <rPr>
        <sz val="12"/>
        <rFont val="仿宋"/>
        <family val="3"/>
      </rPr>
      <t>郑明春养殖场</t>
    </r>
  </si>
  <si>
    <r>
      <rPr>
        <sz val="12"/>
        <rFont val="仿宋"/>
        <family val="3"/>
      </rPr>
      <t>红石村委会后田村</t>
    </r>
  </si>
  <si>
    <r>
      <rPr>
        <sz val="12"/>
        <rFont val="仿宋"/>
        <family val="3"/>
      </rPr>
      <t>郑明春</t>
    </r>
  </si>
  <si>
    <t>46002419*******733</t>
  </si>
  <si>
    <t>139*****276</t>
  </si>
  <si>
    <r>
      <rPr>
        <sz val="12"/>
        <rFont val="仿宋"/>
        <family val="3"/>
      </rPr>
      <t>钟敬平养猪场</t>
    </r>
  </si>
  <si>
    <r>
      <rPr>
        <sz val="12"/>
        <rFont val="仿宋"/>
        <family val="3"/>
      </rPr>
      <t>钟敬平</t>
    </r>
  </si>
  <si>
    <t>46000619*******730</t>
  </si>
  <si>
    <t>135*****609</t>
  </si>
  <si>
    <r>
      <rPr>
        <sz val="12"/>
        <rFont val="仿宋"/>
        <family val="3"/>
      </rPr>
      <t>东澳镇</t>
    </r>
  </si>
  <si>
    <r>
      <rPr>
        <sz val="12"/>
        <rFont val="仿宋"/>
        <family val="3"/>
      </rPr>
      <t>万物生猪场</t>
    </r>
  </si>
  <si>
    <r>
      <rPr>
        <sz val="12"/>
        <rFont val="仿宋"/>
        <family val="3"/>
      </rPr>
      <t>新群村</t>
    </r>
  </si>
  <si>
    <r>
      <rPr>
        <sz val="12"/>
        <rFont val="仿宋"/>
        <family val="3"/>
      </rPr>
      <t>陈祖月</t>
    </r>
  </si>
  <si>
    <t>46000619*******479</t>
  </si>
  <si>
    <t>188*****686</t>
  </si>
  <si>
    <r>
      <rPr>
        <sz val="12"/>
        <rFont val="仿宋"/>
        <family val="3"/>
      </rPr>
      <t>东澳崔道其养猪场</t>
    </r>
  </si>
  <si>
    <r>
      <rPr>
        <sz val="12"/>
        <rFont val="仿宋"/>
        <family val="3"/>
      </rPr>
      <t>裕后村</t>
    </r>
  </si>
  <si>
    <r>
      <rPr>
        <sz val="12"/>
        <rFont val="仿宋"/>
        <family val="3"/>
      </rPr>
      <t>崔道其</t>
    </r>
  </si>
  <si>
    <t>46000619*******435</t>
  </si>
  <si>
    <t>138*****099</t>
  </si>
  <si>
    <r>
      <rPr>
        <sz val="12"/>
        <rFont val="仿宋"/>
        <family val="3"/>
      </rPr>
      <t>黄梅兰猪场</t>
    </r>
  </si>
  <si>
    <r>
      <rPr>
        <sz val="12"/>
        <rFont val="仿宋"/>
        <family val="3"/>
      </rPr>
      <t>明星村</t>
    </r>
  </si>
  <si>
    <r>
      <rPr>
        <sz val="12"/>
        <rFont val="仿宋"/>
        <family val="3"/>
      </rPr>
      <t>黄梅兰</t>
    </r>
  </si>
  <si>
    <t>46000619*******443</t>
  </si>
  <si>
    <t>133*****615</t>
  </si>
  <si>
    <r>
      <rPr>
        <sz val="12"/>
        <rFont val="仿宋"/>
        <family val="3"/>
      </rPr>
      <t>李光儒猪场</t>
    </r>
  </si>
  <si>
    <r>
      <rPr>
        <sz val="12"/>
        <rFont val="仿宋"/>
        <family val="3"/>
      </rPr>
      <t>安置区</t>
    </r>
  </si>
  <si>
    <r>
      <rPr>
        <sz val="12"/>
        <rFont val="仿宋"/>
        <family val="3"/>
      </rPr>
      <t>李光儒</t>
    </r>
  </si>
  <si>
    <t>46000619*******493</t>
  </si>
  <si>
    <t>138*****490</t>
  </si>
  <si>
    <r>
      <rPr>
        <sz val="12"/>
        <rFont val="仿宋"/>
        <family val="3"/>
      </rPr>
      <t>东澳新兴猪场</t>
    </r>
  </si>
  <si>
    <r>
      <rPr>
        <sz val="12"/>
        <rFont val="仿宋"/>
        <family val="3"/>
      </rPr>
      <t>刘胜强</t>
    </r>
  </si>
  <si>
    <t>46000619*******431</t>
  </si>
  <si>
    <t>136*****297</t>
  </si>
  <si>
    <r>
      <rPr>
        <sz val="12"/>
        <rFont val="仿宋"/>
        <family val="3"/>
      </rPr>
      <t>宗佳养猪场</t>
    </r>
  </si>
  <si>
    <r>
      <rPr>
        <sz val="12"/>
        <rFont val="仿宋"/>
        <family val="3"/>
      </rPr>
      <t>分洪欧排村</t>
    </r>
  </si>
  <si>
    <r>
      <rPr>
        <sz val="12"/>
        <rFont val="仿宋"/>
        <family val="3"/>
      </rPr>
      <t>欧宗佳</t>
    </r>
  </si>
  <si>
    <t>46000619*******477</t>
  </si>
  <si>
    <t>138*****174</t>
  </si>
  <si>
    <r>
      <rPr>
        <sz val="12"/>
        <rFont val="仿宋"/>
        <family val="3"/>
      </rPr>
      <t>发发养猪场</t>
    </r>
  </si>
  <si>
    <r>
      <rPr>
        <sz val="12"/>
        <rFont val="仿宋"/>
        <family val="3"/>
      </rPr>
      <t>岛光村委会</t>
    </r>
  </si>
  <si>
    <r>
      <rPr>
        <sz val="12"/>
        <rFont val="仿宋"/>
        <family val="3"/>
      </rPr>
      <t>温学平</t>
    </r>
  </si>
  <si>
    <t>46000619*******410</t>
  </si>
  <si>
    <r>
      <rPr>
        <sz val="12"/>
        <rFont val="仿宋"/>
        <family val="3"/>
      </rPr>
      <t>夏祖林养猪场</t>
    </r>
  </si>
  <si>
    <r>
      <rPr>
        <sz val="12"/>
        <rFont val="仿宋"/>
        <family val="3"/>
      </rPr>
      <t>镜门村委会</t>
    </r>
  </si>
  <si>
    <r>
      <rPr>
        <sz val="12"/>
        <rFont val="仿宋"/>
        <family val="3"/>
      </rPr>
      <t>夏祖林</t>
    </r>
  </si>
  <si>
    <t>42242919*******659</t>
  </si>
  <si>
    <t>131*****081</t>
  </si>
  <si>
    <r>
      <rPr>
        <sz val="12"/>
        <rFont val="仿宋"/>
        <family val="3"/>
      </rPr>
      <t>和乐镇</t>
    </r>
  </si>
  <si>
    <r>
      <rPr>
        <sz val="12"/>
        <rFont val="仿宋"/>
        <family val="3"/>
      </rPr>
      <t>陈振标养猪场</t>
    </r>
  </si>
  <si>
    <r>
      <rPr>
        <sz val="12"/>
        <rFont val="仿宋"/>
        <family val="3"/>
      </rPr>
      <t>乐群村委会</t>
    </r>
  </si>
  <si>
    <r>
      <rPr>
        <sz val="12"/>
        <rFont val="仿宋"/>
        <family val="3"/>
      </rPr>
      <t>陈振标</t>
    </r>
  </si>
  <si>
    <t>46002419*******610</t>
  </si>
  <si>
    <t>137*****976</t>
  </si>
  <si>
    <r>
      <rPr>
        <sz val="12"/>
        <rFont val="仿宋"/>
        <family val="3"/>
      </rPr>
      <t>陈振忠养猪场</t>
    </r>
  </si>
  <si>
    <r>
      <rPr>
        <sz val="12"/>
        <rFont val="仿宋"/>
        <family val="3"/>
      </rPr>
      <t>陈振忠</t>
    </r>
  </si>
  <si>
    <t>46000619*******656</t>
  </si>
  <si>
    <t>131*****590</t>
  </si>
  <si>
    <r>
      <rPr>
        <sz val="12"/>
        <rFont val="仿宋"/>
        <family val="3"/>
      </rPr>
      <t>李亚文养猪场</t>
    </r>
  </si>
  <si>
    <r>
      <rPr>
        <sz val="12"/>
        <rFont val="仿宋"/>
        <family val="3"/>
      </rPr>
      <t>和乐村委会上市村</t>
    </r>
  </si>
  <si>
    <r>
      <rPr>
        <sz val="12"/>
        <rFont val="仿宋"/>
        <family val="3"/>
      </rPr>
      <t>李亚文</t>
    </r>
  </si>
  <si>
    <t>46002419*******619</t>
  </si>
  <si>
    <t>139*****913</t>
  </si>
  <si>
    <r>
      <rPr>
        <sz val="12"/>
        <rFont val="仿宋"/>
        <family val="3"/>
      </rPr>
      <t>林成国养猪场</t>
    </r>
  </si>
  <si>
    <r>
      <rPr>
        <sz val="12"/>
        <rFont val="仿宋"/>
        <family val="3"/>
      </rPr>
      <t>泗水村委会</t>
    </r>
  </si>
  <si>
    <r>
      <rPr>
        <sz val="12"/>
        <rFont val="仿宋"/>
        <family val="3"/>
      </rPr>
      <t>林成国</t>
    </r>
  </si>
  <si>
    <t>46000619*******612</t>
  </si>
  <si>
    <t>139*****329</t>
  </si>
  <si>
    <r>
      <rPr>
        <sz val="12"/>
        <rFont val="仿宋"/>
        <family val="3"/>
      </rPr>
      <t>万宁永兴发养猪专业合作社</t>
    </r>
  </si>
  <si>
    <r>
      <rPr>
        <sz val="12"/>
        <rFont val="仿宋"/>
        <family val="3"/>
      </rPr>
      <t>罗万村委会</t>
    </r>
  </si>
  <si>
    <r>
      <rPr>
        <sz val="12"/>
        <rFont val="仿宋"/>
        <family val="3"/>
      </rPr>
      <t>刘学川</t>
    </r>
  </si>
  <si>
    <t>46000619*******679</t>
  </si>
  <si>
    <t>138*****977</t>
  </si>
  <si>
    <r>
      <rPr>
        <sz val="12"/>
        <rFont val="仿宋"/>
        <family val="3"/>
      </rPr>
      <t>后安镇</t>
    </r>
  </si>
  <si>
    <r>
      <rPr>
        <sz val="12"/>
        <rFont val="仿宋"/>
        <family val="3"/>
      </rPr>
      <t>黄春连养猪场</t>
    </r>
  </si>
  <si>
    <r>
      <rPr>
        <sz val="12"/>
        <rFont val="仿宋"/>
        <family val="3"/>
      </rPr>
      <t>红联村委会石墩村</t>
    </r>
  </si>
  <si>
    <r>
      <rPr>
        <sz val="12"/>
        <rFont val="仿宋"/>
        <family val="3"/>
      </rPr>
      <t>黄春连</t>
    </r>
  </si>
  <si>
    <t>46002419*******154</t>
  </si>
  <si>
    <t>138*****813</t>
  </si>
  <si>
    <r>
      <rPr>
        <sz val="12"/>
        <rFont val="仿宋"/>
        <family val="3"/>
      </rPr>
      <t>林总民养猪场</t>
    </r>
  </si>
  <si>
    <r>
      <rPr>
        <sz val="12"/>
        <rFont val="仿宋"/>
        <family val="3"/>
      </rPr>
      <t>红联村委会</t>
    </r>
  </si>
  <si>
    <r>
      <rPr>
        <sz val="12"/>
        <rFont val="仿宋"/>
        <family val="3"/>
      </rPr>
      <t>林总民</t>
    </r>
  </si>
  <si>
    <t>46002419*******112</t>
  </si>
  <si>
    <t>180*****091</t>
  </si>
  <si>
    <r>
      <rPr>
        <sz val="12"/>
        <rFont val="仿宋"/>
        <family val="3"/>
      </rPr>
      <t>吴家云养猪场</t>
    </r>
  </si>
  <si>
    <r>
      <rPr>
        <sz val="12"/>
        <rFont val="仿宋"/>
        <family val="3"/>
      </rPr>
      <t>吴家云</t>
    </r>
  </si>
  <si>
    <t>46002419*******138</t>
  </si>
  <si>
    <t>189*****899</t>
  </si>
  <si>
    <r>
      <rPr>
        <sz val="12"/>
        <rFont val="仿宋"/>
        <family val="3"/>
      </rPr>
      <t>钟家明养猪场</t>
    </r>
  </si>
  <si>
    <r>
      <rPr>
        <sz val="12"/>
        <rFont val="仿宋"/>
        <family val="3"/>
      </rPr>
      <t>钟家明</t>
    </r>
  </si>
  <si>
    <t>46000619*******119</t>
  </si>
  <si>
    <t>189*****444</t>
  </si>
  <si>
    <r>
      <rPr>
        <sz val="12"/>
        <rFont val="仿宋"/>
        <family val="3"/>
      </rPr>
      <t>钟亚进养猪场</t>
    </r>
  </si>
  <si>
    <r>
      <rPr>
        <sz val="12"/>
        <rFont val="仿宋"/>
        <family val="3"/>
      </rPr>
      <t>钟亚进</t>
    </r>
  </si>
  <si>
    <t>46002419*******110</t>
  </si>
  <si>
    <r>
      <rPr>
        <sz val="12"/>
        <rFont val="仿宋"/>
        <family val="3"/>
      </rPr>
      <t>龙滚镇</t>
    </r>
  </si>
  <si>
    <r>
      <rPr>
        <sz val="12"/>
        <rFont val="仿宋"/>
        <family val="3"/>
      </rPr>
      <t>万宁恒事达猪场</t>
    </r>
  </si>
  <si>
    <r>
      <rPr>
        <sz val="12"/>
        <rFont val="仿宋"/>
        <family val="3"/>
      </rPr>
      <t>田头村委会田头村</t>
    </r>
  </si>
  <si>
    <r>
      <rPr>
        <sz val="12"/>
        <rFont val="仿宋"/>
        <family val="3"/>
      </rPr>
      <t>王明轮</t>
    </r>
  </si>
  <si>
    <t>46002819*******632</t>
  </si>
  <si>
    <t>135*****832</t>
  </si>
  <si>
    <r>
      <rPr>
        <sz val="12"/>
        <rFont val="仿宋"/>
        <family val="3"/>
      </rPr>
      <t>礼纪镇</t>
    </r>
  </si>
  <si>
    <r>
      <rPr>
        <sz val="12"/>
        <rFont val="仿宋"/>
        <family val="3"/>
      </rPr>
      <t>礼纪竹林陈斌养猪场</t>
    </r>
  </si>
  <si>
    <r>
      <rPr>
        <sz val="12"/>
        <rFont val="仿宋"/>
        <family val="3"/>
      </rPr>
      <t>竹林下深湾村</t>
    </r>
  </si>
  <si>
    <r>
      <rPr>
        <sz val="12"/>
        <rFont val="仿宋"/>
        <family val="3"/>
      </rPr>
      <t>陈</t>
    </r>
    <r>
      <rPr>
        <sz val="12"/>
        <rFont val="Times New Roman"/>
        <family val="1"/>
      </rPr>
      <t xml:space="preserve">  </t>
    </r>
    <r>
      <rPr>
        <sz val="12"/>
        <rFont val="仿宋"/>
        <family val="3"/>
      </rPr>
      <t>斌</t>
    </r>
  </si>
  <si>
    <t>46000119*******058</t>
  </si>
  <si>
    <t>139*****116</t>
  </si>
  <si>
    <r>
      <rPr>
        <sz val="12"/>
        <rFont val="仿宋"/>
        <family val="3"/>
      </rPr>
      <t>宝牧礼纪猪场</t>
    </r>
  </si>
  <si>
    <r>
      <rPr>
        <sz val="12"/>
        <rFont val="仿宋"/>
        <family val="3"/>
      </rPr>
      <t>东和农场</t>
    </r>
    <r>
      <rPr>
        <sz val="12"/>
        <rFont val="Times New Roman"/>
        <family val="1"/>
      </rPr>
      <t>11</t>
    </r>
    <r>
      <rPr>
        <sz val="12"/>
        <rFont val="仿宋"/>
        <family val="3"/>
      </rPr>
      <t>队</t>
    </r>
  </si>
  <si>
    <r>
      <rPr>
        <sz val="12"/>
        <rFont val="仿宋"/>
        <family val="3"/>
      </rPr>
      <t>崔红明</t>
    </r>
  </si>
  <si>
    <t>42068319*******110</t>
  </si>
  <si>
    <t>138*****092</t>
  </si>
  <si>
    <r>
      <rPr>
        <sz val="12"/>
        <rFont val="仿宋"/>
        <family val="3"/>
      </rPr>
      <t>万宁礼纪吉吉养猪场</t>
    </r>
  </si>
  <si>
    <r>
      <rPr>
        <sz val="12"/>
        <rFont val="仿宋"/>
        <family val="3"/>
      </rPr>
      <t>红群村委会青溪村</t>
    </r>
  </si>
  <si>
    <r>
      <rPr>
        <sz val="12"/>
        <rFont val="仿宋"/>
        <family val="3"/>
      </rPr>
      <t>李一峰</t>
    </r>
  </si>
  <si>
    <t>46000619*******852</t>
  </si>
  <si>
    <t>150*****253</t>
  </si>
  <si>
    <r>
      <rPr>
        <sz val="12"/>
        <rFont val="仿宋"/>
        <family val="3"/>
      </rPr>
      <t>梁和成养殖场</t>
    </r>
  </si>
  <si>
    <r>
      <rPr>
        <sz val="12"/>
        <rFont val="仿宋"/>
        <family val="3"/>
      </rPr>
      <t>东和农场红联农十一队</t>
    </r>
  </si>
  <si>
    <r>
      <rPr>
        <sz val="12"/>
        <rFont val="仿宋"/>
        <family val="3"/>
      </rPr>
      <t>梁和成</t>
    </r>
  </si>
  <si>
    <t>46002419*******018</t>
  </si>
  <si>
    <t>151*****629</t>
  </si>
  <si>
    <r>
      <rPr>
        <sz val="12"/>
        <rFont val="仿宋"/>
        <family val="3"/>
      </rPr>
      <t>礼纪三星猪场</t>
    </r>
  </si>
  <si>
    <r>
      <rPr>
        <sz val="12"/>
        <rFont val="仿宋"/>
        <family val="3"/>
      </rPr>
      <t>三星村委会</t>
    </r>
  </si>
  <si>
    <r>
      <rPr>
        <sz val="12"/>
        <rFont val="仿宋"/>
        <family val="3"/>
      </rPr>
      <t>张银平</t>
    </r>
  </si>
  <si>
    <t>42082119*******034</t>
  </si>
  <si>
    <t>158*****694</t>
  </si>
  <si>
    <r>
      <rPr>
        <sz val="12"/>
        <rFont val="仿宋"/>
        <family val="3"/>
      </rPr>
      <t>山根镇</t>
    </r>
  </si>
  <si>
    <r>
      <rPr>
        <sz val="12"/>
        <rFont val="仿宋"/>
        <family val="3"/>
      </rPr>
      <t>宗佳养猪专业合作社</t>
    </r>
  </si>
  <si>
    <r>
      <rPr>
        <sz val="12"/>
        <rFont val="仿宋"/>
        <family val="3"/>
      </rPr>
      <t>立岭村</t>
    </r>
  </si>
  <si>
    <r>
      <rPr>
        <sz val="12"/>
        <rFont val="仿宋"/>
        <family val="3"/>
      </rPr>
      <t>符国叶</t>
    </r>
  </si>
  <si>
    <t>46002419*******311</t>
  </si>
  <si>
    <t>189*****799</t>
  </si>
  <si>
    <r>
      <rPr>
        <sz val="12"/>
        <rFont val="仿宋"/>
        <family val="3"/>
      </rPr>
      <t>万州猪场</t>
    </r>
  </si>
  <si>
    <r>
      <rPr>
        <sz val="12"/>
        <rFont val="仿宋"/>
        <family val="3"/>
      </rPr>
      <t>周新国</t>
    </r>
  </si>
  <si>
    <t>133*****796</t>
  </si>
  <si>
    <r>
      <rPr>
        <sz val="12"/>
        <rFont val="仿宋"/>
        <family val="3"/>
      </rPr>
      <t>万城镇</t>
    </r>
  </si>
  <si>
    <t>陈亚雄猪场</t>
  </si>
  <si>
    <r>
      <rPr>
        <sz val="12"/>
        <rFont val="仿宋"/>
        <family val="3"/>
      </rPr>
      <t>大芒村</t>
    </r>
  </si>
  <si>
    <r>
      <rPr>
        <sz val="12"/>
        <rFont val="仿宋"/>
        <family val="3"/>
      </rPr>
      <t>陈亚雄</t>
    </r>
  </si>
  <si>
    <t>46000619*******014</t>
  </si>
  <si>
    <t>133*****054</t>
  </si>
  <si>
    <r>
      <rPr>
        <sz val="12"/>
        <rFont val="仿宋"/>
        <family val="3"/>
      </rPr>
      <t>许一梁养猪场</t>
    </r>
  </si>
  <si>
    <r>
      <rPr>
        <sz val="12"/>
        <rFont val="仿宋"/>
        <family val="3"/>
      </rPr>
      <t>裕民村委会铜鼓岭</t>
    </r>
  </si>
  <si>
    <r>
      <rPr>
        <sz val="12"/>
        <rFont val="仿宋"/>
        <family val="3"/>
      </rPr>
      <t>许一梁</t>
    </r>
  </si>
  <si>
    <t>46000619*******616</t>
  </si>
  <si>
    <t>138*****559</t>
  </si>
  <si>
    <r>
      <rPr>
        <sz val="12"/>
        <rFont val="仿宋"/>
        <family val="3"/>
      </rPr>
      <t>元州养猪场</t>
    </r>
  </si>
  <si>
    <r>
      <rPr>
        <sz val="12"/>
        <rFont val="仿宋"/>
        <family val="3"/>
      </rPr>
      <t>三联村委会曲湾坡</t>
    </r>
  </si>
  <si>
    <r>
      <rPr>
        <sz val="12"/>
        <rFont val="仿宋"/>
        <family val="3"/>
      </rPr>
      <t>叶士元</t>
    </r>
  </si>
  <si>
    <t>46000619*******051</t>
  </si>
  <si>
    <t>130*****098</t>
  </si>
  <si>
    <r>
      <rPr>
        <sz val="12"/>
        <rFont val="仿宋"/>
        <family val="3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</si>
</sst>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name val="Tahoma"/>
      <family val="2"/>
    </font>
    <font>
      <sz val="10"/>
      <color indexed="8"/>
      <name val="Tahoma"/>
      <family val="2"/>
    </font>
    <font>
      <b/>
      <sz val="16"/>
      <name val="宋体"/>
      <family val="0"/>
    </font>
    <font>
      <sz val="12"/>
      <name val="Times New Roman"/>
      <family val="1"/>
    </font>
    <font>
      <sz val="12"/>
      <name val="仿宋"/>
      <family val="3"/>
    </font>
    <font>
      <sz val="11"/>
      <color indexed="16"/>
      <name val="Tahoma"/>
      <family val="2"/>
    </font>
    <font>
      <b/>
      <sz val="13"/>
      <color indexed="62"/>
      <name val="Tahoma"/>
      <family val="2"/>
    </font>
    <font>
      <sz val="11"/>
      <color indexed="53"/>
      <name val="Tahoma"/>
      <family val="2"/>
    </font>
    <font>
      <sz val="11"/>
      <color indexed="10"/>
      <name val="Tahoma"/>
      <family val="2"/>
    </font>
    <font>
      <b/>
      <sz val="15"/>
      <color indexed="62"/>
      <name val="Tahoma"/>
      <family val="2"/>
    </font>
    <font>
      <sz val="11"/>
      <color indexed="4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53"/>
      <name val="Tahoma"/>
      <family val="2"/>
    </font>
    <font>
      <u val="single"/>
      <sz val="12"/>
      <color indexed="36"/>
      <name val="宋体"/>
      <family val="0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u val="single"/>
      <sz val="12"/>
      <color indexed="12"/>
      <name val="宋体"/>
      <family val="0"/>
    </font>
    <font>
      <b/>
      <sz val="11"/>
      <color indexed="42"/>
      <name val="Tahoma"/>
      <family val="2"/>
    </font>
    <font>
      <b/>
      <sz val="18"/>
      <color indexed="62"/>
      <name val="宋体"/>
      <family val="0"/>
    </font>
    <font>
      <sz val="11"/>
      <color indexed="17"/>
      <name val="Tahoma"/>
      <family val="2"/>
    </font>
    <font>
      <b/>
      <sz val="16"/>
      <name val="Times New Roman"/>
      <family val="1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color theme="1"/>
      <name val="宋体"/>
      <family val="0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0" fillId="0" borderId="0">
      <alignment/>
      <protection/>
    </xf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2">
    <xf numFmtId="0" fontId="0" fillId="0" borderId="0" xfId="0" applyAlignment="1">
      <alignment/>
    </xf>
    <xf numFmtId="0" fontId="44" fillId="0" borderId="0" xfId="0" applyFont="1" applyBorder="1" applyAlignment="1">
      <alignment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 wrapText="1"/>
    </xf>
    <xf numFmtId="0" fontId="2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34" applyFont="1" applyFill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Fill="1" applyBorder="1" applyAlignment="1">
      <alignment horizontal="center" vertical="center" wrapText="1"/>
      <protection/>
    </xf>
    <xf numFmtId="49" fontId="6" fillId="0" borderId="10" xfId="34" applyNumberFormat="1" applyFont="1" applyBorder="1" applyAlignment="1">
      <alignment horizontal="center" vertical="center" wrapText="1"/>
      <protection/>
    </xf>
    <xf numFmtId="0" fontId="6" fillId="0" borderId="10" xfId="34" applyFont="1" applyBorder="1" applyAlignment="1">
      <alignment horizontal="center" vertical="center" wrapText="1"/>
      <protection/>
    </xf>
    <xf numFmtId="0" fontId="6" fillId="0" borderId="10" xfId="91" applyFont="1" applyFill="1" applyBorder="1" applyAlignment="1">
      <alignment horizontal="left" vertical="center" wrapText="1"/>
      <protection/>
    </xf>
    <xf numFmtId="0" fontId="6" fillId="0" borderId="10" xfId="91" applyFont="1" applyBorder="1" applyAlignment="1">
      <alignment horizontal="left" vertical="center" wrapText="1"/>
      <protection/>
    </xf>
    <xf numFmtId="0" fontId="6" fillId="0" borderId="10" xfId="91" applyFont="1" applyFill="1" applyBorder="1" applyAlignment="1">
      <alignment horizontal="center" vertical="center" wrapText="1"/>
      <protection/>
    </xf>
    <xf numFmtId="49" fontId="6" fillId="0" borderId="10" xfId="91" applyNumberFormat="1" applyFont="1" applyFill="1" applyBorder="1" applyAlignment="1">
      <alignment horizontal="center" vertical="center" wrapText="1"/>
      <protection/>
    </xf>
    <xf numFmtId="0" fontId="6" fillId="0" borderId="10" xfId="91" applyFont="1" applyBorder="1" applyAlignment="1">
      <alignment horizontal="center" vertical="center" wrapText="1"/>
      <protection/>
    </xf>
    <xf numFmtId="0" fontId="6" fillId="0" borderId="13" xfId="91" applyFont="1" applyBorder="1" applyAlignment="1">
      <alignment horizontal="left" vertical="center" wrapText="1"/>
      <protection/>
    </xf>
    <xf numFmtId="0" fontId="6" fillId="0" borderId="10" xfId="89" applyFont="1" applyFill="1" applyBorder="1" applyAlignment="1">
      <alignment horizontal="left" vertical="center" wrapText="1"/>
      <protection/>
    </xf>
    <xf numFmtId="0" fontId="6" fillId="0" borderId="10" xfId="89" applyFont="1" applyBorder="1" applyAlignment="1">
      <alignment horizontal="left" vertical="center" wrapText="1"/>
      <protection/>
    </xf>
    <xf numFmtId="0" fontId="6" fillId="0" borderId="10" xfId="89" applyFont="1" applyFill="1" applyBorder="1" applyAlignment="1">
      <alignment horizontal="center" vertical="center" wrapText="1"/>
      <protection/>
    </xf>
    <xf numFmtId="49" fontId="6" fillId="0" borderId="10" xfId="89" applyNumberFormat="1" applyFont="1" applyBorder="1" applyAlignment="1">
      <alignment horizontal="center" vertical="center" wrapText="1"/>
      <protection/>
    </xf>
    <xf numFmtId="0" fontId="6" fillId="0" borderId="10" xfId="89" applyFont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94" applyFont="1" applyBorder="1" applyAlignment="1">
      <alignment horizontal="left" vertical="center" wrapText="1"/>
      <protection/>
    </xf>
    <xf numFmtId="0" fontId="6" fillId="0" borderId="10" xfId="94" applyFont="1" applyBorder="1" applyAlignment="1">
      <alignment horizontal="center" vertical="center" wrapText="1"/>
      <protection/>
    </xf>
    <xf numFmtId="49" fontId="6" fillId="0" borderId="10" xfId="94" applyNumberFormat="1" applyFont="1" applyBorder="1" applyAlignment="1">
      <alignment horizontal="center" vertical="center" wrapText="1"/>
      <protection/>
    </xf>
    <xf numFmtId="0" fontId="6" fillId="0" borderId="10" xfId="74" applyFont="1" applyFill="1" applyBorder="1" applyAlignment="1">
      <alignment horizontal="left" vertical="center"/>
      <protection/>
    </xf>
    <xf numFmtId="0" fontId="6" fillId="0" borderId="10" xfId="74" applyFont="1" applyBorder="1" applyAlignment="1">
      <alignment horizontal="left" vertical="center"/>
      <protection/>
    </xf>
    <xf numFmtId="0" fontId="6" fillId="0" borderId="10" xfId="74" applyFont="1" applyBorder="1" applyAlignment="1">
      <alignment horizontal="center" vertical="center"/>
      <protection/>
    </xf>
    <xf numFmtId="49" fontId="6" fillId="0" borderId="10" xfId="74" applyNumberFormat="1" applyFont="1" applyBorder="1" applyAlignment="1">
      <alignment horizontal="center" vertical="center"/>
      <protection/>
    </xf>
    <xf numFmtId="49" fontId="6" fillId="0" borderId="10" xfId="73" applyNumberFormat="1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93" applyFont="1" applyFill="1" applyBorder="1" applyAlignment="1">
      <alignment horizontal="left" vertical="center" wrapText="1"/>
      <protection/>
    </xf>
    <xf numFmtId="0" fontId="6" fillId="0" borderId="10" xfId="93" applyFont="1" applyBorder="1" applyAlignment="1">
      <alignment horizontal="left" vertical="center"/>
      <protection/>
    </xf>
    <xf numFmtId="0" fontId="6" fillId="0" borderId="10" xfId="93" applyFont="1" applyBorder="1" applyAlignment="1">
      <alignment horizontal="center" vertical="center" wrapText="1"/>
      <protection/>
    </xf>
    <xf numFmtId="49" fontId="6" fillId="0" borderId="10" xfId="93" applyNumberFormat="1" applyFont="1" applyBorder="1" applyAlignment="1">
      <alignment horizontal="center" vertical="center"/>
      <protection/>
    </xf>
    <xf numFmtId="0" fontId="6" fillId="0" borderId="10" xfId="75" applyFont="1" applyFill="1" applyBorder="1" applyAlignment="1">
      <alignment horizontal="left" vertical="center" wrapText="1"/>
      <protection/>
    </xf>
    <xf numFmtId="0" fontId="6" fillId="0" borderId="10" xfId="75" applyFont="1" applyBorder="1" applyAlignment="1">
      <alignment horizontal="left" vertical="center" wrapText="1"/>
      <protection/>
    </xf>
    <xf numFmtId="0" fontId="6" fillId="0" borderId="10" xfId="75" applyFont="1" applyBorder="1" applyAlignment="1">
      <alignment horizontal="center" vertical="center" wrapText="1"/>
      <protection/>
    </xf>
    <xf numFmtId="49" fontId="6" fillId="0" borderId="10" xfId="75" applyNumberFormat="1" applyFont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50" applyFont="1" applyFill="1" applyBorder="1" applyAlignment="1">
      <alignment horizontal="left" vertical="center"/>
      <protection/>
    </xf>
    <xf numFmtId="0" fontId="6" fillId="0" borderId="10" xfId="50" applyFont="1" applyBorder="1" applyAlignment="1">
      <alignment horizontal="left" vertical="center"/>
      <protection/>
    </xf>
    <xf numFmtId="0" fontId="6" fillId="0" borderId="10" xfId="50" applyFont="1" applyBorder="1" applyAlignment="1">
      <alignment horizontal="center" vertical="center" wrapText="1"/>
      <protection/>
    </xf>
    <xf numFmtId="49" fontId="6" fillId="0" borderId="10" xfId="50" applyNumberFormat="1" applyFont="1" applyBorder="1" applyAlignment="1">
      <alignment horizontal="center" vertical="center" wrapText="1"/>
      <protection/>
    </xf>
    <xf numFmtId="0" fontId="6" fillId="0" borderId="10" xfId="71" applyFont="1" applyFill="1" applyBorder="1" applyAlignment="1">
      <alignment horizontal="left" vertical="center"/>
      <protection/>
    </xf>
    <xf numFmtId="0" fontId="6" fillId="0" borderId="10" xfId="71" applyFont="1" applyBorder="1" applyAlignment="1">
      <alignment horizontal="left" vertical="center"/>
      <protection/>
    </xf>
    <xf numFmtId="0" fontId="6" fillId="0" borderId="10" xfId="71" applyFont="1" applyBorder="1" applyAlignment="1">
      <alignment horizontal="center" vertical="center"/>
      <protection/>
    </xf>
    <xf numFmtId="49" fontId="6" fillId="0" borderId="10" xfId="71" applyNumberFormat="1" applyFont="1" applyBorder="1" applyAlignment="1">
      <alignment horizontal="center" vertical="center"/>
      <protection/>
    </xf>
    <xf numFmtId="0" fontId="6" fillId="0" borderId="12" xfId="72" applyFont="1" applyBorder="1" applyAlignment="1">
      <alignment horizontal="center" vertical="center" wrapText="1"/>
      <protection/>
    </xf>
    <xf numFmtId="0" fontId="6" fillId="0" borderId="10" xfId="72" applyFont="1" applyFill="1" applyBorder="1" applyAlignment="1">
      <alignment horizontal="left" vertical="center" wrapText="1"/>
      <protection/>
    </xf>
    <xf numFmtId="0" fontId="6" fillId="0" borderId="10" xfId="72" applyFont="1" applyBorder="1" applyAlignment="1">
      <alignment horizontal="left" vertical="center" wrapText="1"/>
      <protection/>
    </xf>
    <xf numFmtId="0" fontId="6" fillId="0" borderId="10" xfId="72" applyFont="1" applyBorder="1" applyAlignment="1">
      <alignment horizontal="center" vertical="center" wrapText="1"/>
      <protection/>
    </xf>
    <xf numFmtId="49" fontId="6" fillId="0" borderId="10" xfId="72" applyNumberFormat="1" applyFont="1" applyBorder="1" applyAlignment="1">
      <alignment horizontal="center" vertical="center" wrapText="1"/>
      <protection/>
    </xf>
    <xf numFmtId="0" fontId="6" fillId="0" borderId="13" xfId="72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/>
    </xf>
  </cellXfs>
  <cellStyles count="81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 2 13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常规 2 10" xfId="68"/>
    <cellStyle name="60% - 强调文字颜色 6" xfId="69"/>
    <cellStyle name="常规 11" xfId="70"/>
    <cellStyle name="常规 14" xfId="71"/>
    <cellStyle name="常规 15" xfId="72"/>
    <cellStyle name="常规 17" xfId="73"/>
    <cellStyle name="常规 18" xfId="74"/>
    <cellStyle name="常规 19" xfId="75"/>
    <cellStyle name="常规 2" xfId="76"/>
    <cellStyle name="常规 2 12" xfId="77"/>
    <cellStyle name="常规 2 14" xfId="78"/>
    <cellStyle name="常规 2 15" xfId="79"/>
    <cellStyle name="常规 2 3" xfId="80"/>
    <cellStyle name="常规 2 4" xfId="81"/>
    <cellStyle name="常规 2 5" xfId="82"/>
    <cellStyle name="常规 2 6" xfId="83"/>
    <cellStyle name="常规 2 7" xfId="84"/>
    <cellStyle name="常规 2 8" xfId="85"/>
    <cellStyle name="常规 2 9" xfId="86"/>
    <cellStyle name="常规 3" xfId="87"/>
    <cellStyle name="常规 4" xfId="88"/>
    <cellStyle name="常规 4 5" xfId="89"/>
    <cellStyle name="常规 5" xfId="90"/>
    <cellStyle name="常规 5 8" xfId="91"/>
    <cellStyle name="常规 7" xfId="92"/>
    <cellStyle name="常规 8" xfId="93"/>
    <cellStyle name="常规 9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="115" zoomScaleNormal="115" workbookViewId="0" topLeftCell="A4">
      <selection activeCell="F12" sqref="F12"/>
    </sheetView>
  </sheetViews>
  <sheetFormatPr defaultColWidth="9.00390625" defaultRowHeight="14.25"/>
  <cols>
    <col min="1" max="1" width="4.875" style="6" customWidth="1"/>
    <col min="2" max="2" width="8.125" style="7" customWidth="1"/>
    <col min="3" max="3" width="25.75390625" style="8" customWidth="1"/>
    <col min="4" max="4" width="20.875" style="9" customWidth="1"/>
    <col min="5" max="5" width="8.375" style="7" customWidth="1"/>
    <col min="6" max="6" width="19.625" style="7" customWidth="1"/>
    <col min="7" max="7" width="12.625" style="7" customWidth="1"/>
    <col min="8" max="8" width="9.50390625" style="7" customWidth="1"/>
    <col min="9" max="10" width="9.00390625" style="7" customWidth="1"/>
    <col min="11" max="16384" width="9.00390625" style="10" customWidth="1"/>
  </cols>
  <sheetData>
    <row r="1" spans="1:10" s="1" customFormat="1" ht="55.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43.5" customHeight="1">
      <c r="A2" s="13" t="s">
        <v>1</v>
      </c>
      <c r="B2" s="14" t="s">
        <v>2</v>
      </c>
      <c r="C2" s="15" t="s">
        <v>3</v>
      </c>
      <c r="D2" s="16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</row>
    <row r="3" spans="1:10" s="3" customFormat="1" ht="30" customHeight="1">
      <c r="A3" s="13">
        <v>1</v>
      </c>
      <c r="B3" s="17" t="s">
        <v>11</v>
      </c>
      <c r="C3" s="18" t="s">
        <v>12</v>
      </c>
      <c r="D3" s="19" t="s">
        <v>13</v>
      </c>
      <c r="E3" s="20" t="s">
        <v>14</v>
      </c>
      <c r="F3" s="21" t="s">
        <v>15</v>
      </c>
      <c r="G3" s="20" t="s">
        <v>16</v>
      </c>
      <c r="H3" s="20">
        <v>924</v>
      </c>
      <c r="I3" s="13">
        <v>80</v>
      </c>
      <c r="J3" s="13">
        <f aca="true" t="shared" si="0" ref="J3:J30">H3*I3</f>
        <v>73920</v>
      </c>
    </row>
    <row r="4" spans="1:10" s="4" customFormat="1" ht="30" customHeight="1">
      <c r="A4" s="13">
        <v>2</v>
      </c>
      <c r="B4" s="22" t="s">
        <v>17</v>
      </c>
      <c r="C4" s="23" t="s">
        <v>18</v>
      </c>
      <c r="D4" s="24" t="s">
        <v>19</v>
      </c>
      <c r="E4" s="25" t="s">
        <v>20</v>
      </c>
      <c r="F4" s="26" t="s">
        <v>21</v>
      </c>
      <c r="G4" s="25" t="s">
        <v>22</v>
      </c>
      <c r="H4" s="25">
        <v>2</v>
      </c>
      <c r="I4" s="13">
        <v>80</v>
      </c>
      <c r="J4" s="13">
        <f t="shared" si="0"/>
        <v>160</v>
      </c>
    </row>
    <row r="5" spans="1:10" s="4" customFormat="1" ht="30" customHeight="1">
      <c r="A5" s="13">
        <v>3</v>
      </c>
      <c r="B5" s="27"/>
      <c r="C5" s="28" t="s">
        <v>23</v>
      </c>
      <c r="D5" s="19" t="s">
        <v>24</v>
      </c>
      <c r="E5" s="20" t="s">
        <v>25</v>
      </c>
      <c r="F5" s="21" t="s">
        <v>26</v>
      </c>
      <c r="G5" s="20" t="s">
        <v>27</v>
      </c>
      <c r="H5" s="20">
        <v>15</v>
      </c>
      <c r="I5" s="13">
        <v>80</v>
      </c>
      <c r="J5" s="13">
        <f t="shared" si="0"/>
        <v>1200</v>
      </c>
    </row>
    <row r="6" spans="1:10" s="4" customFormat="1" ht="30" customHeight="1">
      <c r="A6" s="13">
        <v>4</v>
      </c>
      <c r="B6" s="27"/>
      <c r="C6" s="23" t="s">
        <v>28</v>
      </c>
      <c r="D6" s="24" t="s">
        <v>29</v>
      </c>
      <c r="E6" s="25" t="s">
        <v>30</v>
      </c>
      <c r="F6" s="26" t="s">
        <v>31</v>
      </c>
      <c r="G6" s="25" t="s">
        <v>32</v>
      </c>
      <c r="H6" s="25">
        <v>83</v>
      </c>
      <c r="I6" s="13">
        <v>80</v>
      </c>
      <c r="J6" s="13">
        <f t="shared" si="0"/>
        <v>6640</v>
      </c>
    </row>
    <row r="7" spans="1:10" s="4" customFormat="1" ht="30" customHeight="1">
      <c r="A7" s="13">
        <v>5</v>
      </c>
      <c r="B7" s="27"/>
      <c r="C7" s="29" t="s">
        <v>33</v>
      </c>
      <c r="D7" s="30" t="s">
        <v>34</v>
      </c>
      <c r="E7" s="31" t="s">
        <v>35</v>
      </c>
      <c r="F7" s="32" t="s">
        <v>36</v>
      </c>
      <c r="G7" s="33" t="s">
        <v>37</v>
      </c>
      <c r="H7" s="33">
        <v>171</v>
      </c>
      <c r="I7" s="13">
        <v>80</v>
      </c>
      <c r="J7" s="13">
        <f t="shared" si="0"/>
        <v>13680</v>
      </c>
    </row>
    <row r="8" spans="1:10" s="4" customFormat="1" ht="30" customHeight="1">
      <c r="A8" s="13">
        <v>6</v>
      </c>
      <c r="B8" s="27"/>
      <c r="C8" s="34" t="s">
        <v>38</v>
      </c>
      <c r="D8" s="35" t="s">
        <v>39</v>
      </c>
      <c r="E8" s="36" t="s">
        <v>40</v>
      </c>
      <c r="F8" s="37" t="s">
        <v>41</v>
      </c>
      <c r="G8" s="38" t="s">
        <v>42</v>
      </c>
      <c r="H8" s="38">
        <v>133</v>
      </c>
      <c r="I8" s="13">
        <v>80</v>
      </c>
      <c r="J8" s="13">
        <f t="shared" si="0"/>
        <v>10640</v>
      </c>
    </row>
    <row r="9" spans="1:10" s="4" customFormat="1" ht="30" customHeight="1">
      <c r="A9" s="13">
        <v>7</v>
      </c>
      <c r="B9" s="27"/>
      <c r="C9" s="34" t="s">
        <v>43</v>
      </c>
      <c r="D9" s="39" t="s">
        <v>44</v>
      </c>
      <c r="E9" s="36" t="s">
        <v>45</v>
      </c>
      <c r="F9" s="37" t="s">
        <v>46</v>
      </c>
      <c r="G9" s="38" t="s">
        <v>47</v>
      </c>
      <c r="H9" s="38">
        <v>57</v>
      </c>
      <c r="I9" s="13">
        <v>80</v>
      </c>
      <c r="J9" s="13">
        <f t="shared" si="0"/>
        <v>4560</v>
      </c>
    </row>
    <row r="10" spans="1:10" s="4" customFormat="1" ht="30" customHeight="1">
      <c r="A10" s="13">
        <v>8</v>
      </c>
      <c r="B10" s="27"/>
      <c r="C10" s="40" t="s">
        <v>48</v>
      </c>
      <c r="D10" s="41" t="s">
        <v>49</v>
      </c>
      <c r="E10" s="42" t="s">
        <v>50</v>
      </c>
      <c r="F10" s="43" t="s">
        <v>51</v>
      </c>
      <c r="G10" s="44" t="s">
        <v>52</v>
      </c>
      <c r="H10" s="44">
        <v>129</v>
      </c>
      <c r="I10" s="13">
        <v>80</v>
      </c>
      <c r="J10" s="13">
        <f t="shared" si="0"/>
        <v>10320</v>
      </c>
    </row>
    <row r="11" spans="1:10" s="4" customFormat="1" ht="30" customHeight="1">
      <c r="A11" s="13">
        <v>9</v>
      </c>
      <c r="B11" s="27"/>
      <c r="C11" s="34" t="s">
        <v>53</v>
      </c>
      <c r="D11" s="39" t="s">
        <v>54</v>
      </c>
      <c r="E11" s="36" t="s">
        <v>55</v>
      </c>
      <c r="F11" s="37" t="s">
        <v>56</v>
      </c>
      <c r="G11" s="38" t="s">
        <v>57</v>
      </c>
      <c r="H11" s="38">
        <v>71</v>
      </c>
      <c r="I11" s="13">
        <v>80</v>
      </c>
      <c r="J11" s="13">
        <f t="shared" si="0"/>
        <v>5680</v>
      </c>
    </row>
    <row r="12" spans="1:10" s="4" customFormat="1" ht="30" customHeight="1">
      <c r="A12" s="13">
        <v>10</v>
      </c>
      <c r="B12" s="27"/>
      <c r="C12" s="29" t="s">
        <v>58</v>
      </c>
      <c r="D12" s="30" t="s">
        <v>34</v>
      </c>
      <c r="E12" s="31" t="s">
        <v>59</v>
      </c>
      <c r="F12" s="32" t="s">
        <v>60</v>
      </c>
      <c r="G12" s="33" t="s">
        <v>61</v>
      </c>
      <c r="H12" s="33">
        <v>72</v>
      </c>
      <c r="I12" s="13">
        <v>80</v>
      </c>
      <c r="J12" s="13">
        <f t="shared" si="0"/>
        <v>5760</v>
      </c>
    </row>
    <row r="13" spans="1:10" s="4" customFormat="1" ht="30" customHeight="1">
      <c r="A13" s="13">
        <v>11</v>
      </c>
      <c r="B13" s="27"/>
      <c r="C13" s="19" t="s">
        <v>62</v>
      </c>
      <c r="D13" s="19" t="s">
        <v>63</v>
      </c>
      <c r="E13" s="17" t="s">
        <v>64</v>
      </c>
      <c r="F13" s="45" t="s">
        <v>65</v>
      </c>
      <c r="G13" s="20" t="s">
        <v>66</v>
      </c>
      <c r="H13" s="20">
        <v>1</v>
      </c>
      <c r="I13" s="13">
        <v>80</v>
      </c>
      <c r="J13" s="13">
        <f t="shared" si="0"/>
        <v>80</v>
      </c>
    </row>
    <row r="14" spans="1:10" s="4" customFormat="1" ht="30" customHeight="1">
      <c r="A14" s="13">
        <v>12</v>
      </c>
      <c r="B14" s="27"/>
      <c r="C14" s="28" t="s">
        <v>67</v>
      </c>
      <c r="D14" s="19" t="s">
        <v>68</v>
      </c>
      <c r="E14" s="17" t="s">
        <v>69</v>
      </c>
      <c r="F14" s="21" t="s">
        <v>70</v>
      </c>
      <c r="G14" s="20" t="s">
        <v>71</v>
      </c>
      <c r="H14" s="20">
        <v>124</v>
      </c>
      <c r="I14" s="13">
        <v>80</v>
      </c>
      <c r="J14" s="13">
        <f t="shared" si="0"/>
        <v>9920</v>
      </c>
    </row>
    <row r="15" spans="1:10" s="4" customFormat="1" ht="30" customHeight="1">
      <c r="A15" s="13">
        <v>13</v>
      </c>
      <c r="B15" s="46"/>
      <c r="C15" s="28" t="s">
        <v>72</v>
      </c>
      <c r="D15" s="19" t="s">
        <v>73</v>
      </c>
      <c r="E15" s="20" t="s">
        <v>74</v>
      </c>
      <c r="F15" s="21" t="s">
        <v>75</v>
      </c>
      <c r="G15" s="20" t="s">
        <v>76</v>
      </c>
      <c r="H15" s="20">
        <v>71</v>
      </c>
      <c r="I15" s="13">
        <v>80</v>
      </c>
      <c r="J15" s="13">
        <f t="shared" si="0"/>
        <v>5680</v>
      </c>
    </row>
    <row r="16" spans="1:10" s="4" customFormat="1" ht="30" customHeight="1">
      <c r="A16" s="13">
        <v>14</v>
      </c>
      <c r="B16" s="22" t="s">
        <v>17</v>
      </c>
      <c r="C16" s="28" t="s">
        <v>77</v>
      </c>
      <c r="D16" s="19" t="s">
        <v>78</v>
      </c>
      <c r="E16" s="17" t="s">
        <v>79</v>
      </c>
      <c r="F16" s="21" t="s">
        <v>75</v>
      </c>
      <c r="G16" s="20" t="s">
        <v>80</v>
      </c>
      <c r="H16" s="20">
        <v>86</v>
      </c>
      <c r="I16" s="13">
        <v>80</v>
      </c>
      <c r="J16" s="13">
        <f t="shared" si="0"/>
        <v>6880</v>
      </c>
    </row>
    <row r="17" spans="1:10" s="4" customFormat="1" ht="30" customHeight="1">
      <c r="A17" s="13">
        <v>15</v>
      </c>
      <c r="B17" s="27"/>
      <c r="C17" s="28" t="s">
        <v>81</v>
      </c>
      <c r="D17" s="47" t="s">
        <v>82</v>
      </c>
      <c r="E17" s="20" t="s">
        <v>83</v>
      </c>
      <c r="F17" s="26" t="s">
        <v>84</v>
      </c>
      <c r="G17" s="20" t="s">
        <v>85</v>
      </c>
      <c r="H17" s="20">
        <v>231</v>
      </c>
      <c r="I17" s="13">
        <v>80</v>
      </c>
      <c r="J17" s="13">
        <f t="shared" si="0"/>
        <v>18480</v>
      </c>
    </row>
    <row r="18" spans="1:10" s="4" customFormat="1" ht="30" customHeight="1">
      <c r="A18" s="13">
        <v>16</v>
      </c>
      <c r="B18" s="27"/>
      <c r="C18" s="28" t="s">
        <v>86</v>
      </c>
      <c r="D18" s="19" t="s">
        <v>87</v>
      </c>
      <c r="E18" s="20" t="s">
        <v>88</v>
      </c>
      <c r="F18" s="21" t="s">
        <v>89</v>
      </c>
      <c r="G18" s="20" t="s">
        <v>90</v>
      </c>
      <c r="H18" s="20">
        <v>428</v>
      </c>
      <c r="I18" s="13">
        <v>80</v>
      </c>
      <c r="J18" s="13">
        <f t="shared" si="0"/>
        <v>34240</v>
      </c>
    </row>
    <row r="19" spans="1:10" s="4" customFormat="1" ht="30" customHeight="1">
      <c r="A19" s="13">
        <v>17</v>
      </c>
      <c r="B19" s="27"/>
      <c r="C19" s="48" t="s">
        <v>91</v>
      </c>
      <c r="D19" s="48" t="s">
        <v>54</v>
      </c>
      <c r="E19" s="49" t="s">
        <v>92</v>
      </c>
      <c r="F19" s="50" t="s">
        <v>93</v>
      </c>
      <c r="G19" s="49" t="s">
        <v>94</v>
      </c>
      <c r="H19" s="49">
        <v>138</v>
      </c>
      <c r="I19" s="13">
        <v>80</v>
      </c>
      <c r="J19" s="13">
        <f t="shared" si="0"/>
        <v>11040</v>
      </c>
    </row>
    <row r="20" spans="1:10" s="4" customFormat="1" ht="30" customHeight="1">
      <c r="A20" s="13">
        <v>18</v>
      </c>
      <c r="B20" s="27"/>
      <c r="C20" s="19" t="s">
        <v>95</v>
      </c>
      <c r="D20" s="19" t="s">
        <v>96</v>
      </c>
      <c r="E20" s="20" t="s">
        <v>97</v>
      </c>
      <c r="F20" s="21" t="s">
        <v>98</v>
      </c>
      <c r="G20" s="20" t="s">
        <v>85</v>
      </c>
      <c r="H20" s="20">
        <v>142</v>
      </c>
      <c r="I20" s="13">
        <v>80</v>
      </c>
      <c r="J20" s="13">
        <f t="shared" si="0"/>
        <v>11360</v>
      </c>
    </row>
    <row r="21" spans="1:10" s="4" customFormat="1" ht="30" customHeight="1">
      <c r="A21" s="13">
        <v>19</v>
      </c>
      <c r="B21" s="27"/>
      <c r="C21" s="28" t="s">
        <v>99</v>
      </c>
      <c r="D21" s="19" t="s">
        <v>87</v>
      </c>
      <c r="E21" s="20" t="s">
        <v>100</v>
      </c>
      <c r="F21" s="21" t="s">
        <v>101</v>
      </c>
      <c r="G21" s="20" t="s">
        <v>102</v>
      </c>
      <c r="H21" s="20">
        <v>109</v>
      </c>
      <c r="I21" s="13">
        <v>80</v>
      </c>
      <c r="J21" s="13">
        <f t="shared" si="0"/>
        <v>8720</v>
      </c>
    </row>
    <row r="22" spans="1:10" s="4" customFormat="1" ht="30" customHeight="1">
      <c r="A22" s="13">
        <v>20</v>
      </c>
      <c r="B22" s="27"/>
      <c r="C22" s="40" t="s">
        <v>103</v>
      </c>
      <c r="D22" s="19" t="s">
        <v>87</v>
      </c>
      <c r="E22" s="42" t="s">
        <v>104</v>
      </c>
      <c r="F22" s="43" t="s">
        <v>105</v>
      </c>
      <c r="G22" s="44" t="s">
        <v>106</v>
      </c>
      <c r="H22" s="44">
        <v>2</v>
      </c>
      <c r="I22" s="13">
        <v>80</v>
      </c>
      <c r="J22" s="13">
        <f t="shared" si="0"/>
        <v>160</v>
      </c>
    </row>
    <row r="23" spans="1:10" s="4" customFormat="1" ht="30" customHeight="1">
      <c r="A23" s="13">
        <v>21</v>
      </c>
      <c r="B23" s="27"/>
      <c r="C23" s="51" t="s">
        <v>107</v>
      </c>
      <c r="D23" s="52" t="s">
        <v>54</v>
      </c>
      <c r="E23" s="53" t="s">
        <v>108</v>
      </c>
      <c r="F23" s="54" t="s">
        <v>109</v>
      </c>
      <c r="G23" s="53" t="s">
        <v>110</v>
      </c>
      <c r="H23" s="53">
        <v>260</v>
      </c>
      <c r="I23" s="13">
        <v>80</v>
      </c>
      <c r="J23" s="13">
        <f t="shared" si="0"/>
        <v>20800</v>
      </c>
    </row>
    <row r="24" spans="1:10" s="4" customFormat="1" ht="30" customHeight="1">
      <c r="A24" s="13">
        <v>22</v>
      </c>
      <c r="B24" s="27"/>
      <c r="C24" s="19" t="s">
        <v>111</v>
      </c>
      <c r="D24" s="30" t="s">
        <v>34</v>
      </c>
      <c r="E24" s="20" t="s">
        <v>112</v>
      </c>
      <c r="F24" s="55" t="s">
        <v>113</v>
      </c>
      <c r="G24" s="20" t="s">
        <v>114</v>
      </c>
      <c r="H24" s="20">
        <v>55</v>
      </c>
      <c r="I24" s="13">
        <v>80</v>
      </c>
      <c r="J24" s="13">
        <f t="shared" si="0"/>
        <v>4400</v>
      </c>
    </row>
    <row r="25" spans="1:10" s="4" customFormat="1" ht="30" customHeight="1">
      <c r="A25" s="13">
        <v>23</v>
      </c>
      <c r="B25" s="27"/>
      <c r="C25" s="28" t="s">
        <v>115</v>
      </c>
      <c r="D25" s="19" t="s">
        <v>73</v>
      </c>
      <c r="E25" s="17" t="s">
        <v>116</v>
      </c>
      <c r="F25" s="21" t="s">
        <v>36</v>
      </c>
      <c r="G25" s="20" t="s">
        <v>117</v>
      </c>
      <c r="H25" s="20">
        <v>65</v>
      </c>
      <c r="I25" s="13">
        <v>80</v>
      </c>
      <c r="J25" s="13">
        <f t="shared" si="0"/>
        <v>5200</v>
      </c>
    </row>
    <row r="26" spans="1:10" s="4" customFormat="1" ht="30" customHeight="1">
      <c r="A26" s="13">
        <v>24</v>
      </c>
      <c r="B26" s="27"/>
      <c r="C26" s="19" t="s">
        <v>118</v>
      </c>
      <c r="D26" s="19" t="s">
        <v>82</v>
      </c>
      <c r="E26" s="20" t="s">
        <v>119</v>
      </c>
      <c r="F26" s="21" t="s">
        <v>120</v>
      </c>
      <c r="G26" s="20" t="s">
        <v>121</v>
      </c>
      <c r="H26" s="20">
        <v>230</v>
      </c>
      <c r="I26" s="13">
        <v>80</v>
      </c>
      <c r="J26" s="13">
        <f t="shared" si="0"/>
        <v>18400</v>
      </c>
    </row>
    <row r="27" spans="1:10" s="4" customFormat="1" ht="30" customHeight="1">
      <c r="A27" s="13">
        <v>25</v>
      </c>
      <c r="B27" s="27"/>
      <c r="C27" s="23" t="s">
        <v>122</v>
      </c>
      <c r="D27" s="19" t="s">
        <v>34</v>
      </c>
      <c r="E27" s="56" t="s">
        <v>25</v>
      </c>
      <c r="F27" s="57" t="s">
        <v>26</v>
      </c>
      <c r="G27" s="56" t="s">
        <v>27</v>
      </c>
      <c r="H27" s="17">
        <v>16</v>
      </c>
      <c r="I27" s="13">
        <v>80</v>
      </c>
      <c r="J27" s="13">
        <f t="shared" si="0"/>
        <v>1280</v>
      </c>
    </row>
    <row r="28" spans="1:10" s="4" customFormat="1" ht="30" customHeight="1">
      <c r="A28" s="13">
        <v>26</v>
      </c>
      <c r="B28" s="46"/>
      <c r="C28" s="23" t="s">
        <v>123</v>
      </c>
      <c r="D28" s="23" t="s">
        <v>124</v>
      </c>
      <c r="E28" s="56" t="s">
        <v>125</v>
      </c>
      <c r="F28" s="57" t="s">
        <v>126</v>
      </c>
      <c r="G28" s="56" t="s">
        <v>127</v>
      </c>
      <c r="H28" s="17">
        <v>81</v>
      </c>
      <c r="I28" s="13">
        <v>80</v>
      </c>
      <c r="J28" s="13">
        <f t="shared" si="0"/>
        <v>6480</v>
      </c>
    </row>
    <row r="29" spans="1:10" s="4" customFormat="1" ht="30" customHeight="1">
      <c r="A29" s="13">
        <v>27</v>
      </c>
      <c r="B29" s="58" t="s">
        <v>128</v>
      </c>
      <c r="C29" s="28" t="s">
        <v>129</v>
      </c>
      <c r="D29" s="59" t="s">
        <v>130</v>
      </c>
      <c r="E29" s="20" t="s">
        <v>131</v>
      </c>
      <c r="F29" s="60" t="s">
        <v>132</v>
      </c>
      <c r="G29" s="20" t="s">
        <v>133</v>
      </c>
      <c r="H29" s="20">
        <v>28</v>
      </c>
      <c r="I29" s="13">
        <v>80</v>
      </c>
      <c r="J29" s="13">
        <f t="shared" si="0"/>
        <v>2240</v>
      </c>
    </row>
    <row r="30" spans="1:10" s="4" customFormat="1" ht="30" customHeight="1">
      <c r="A30" s="13">
        <v>28</v>
      </c>
      <c r="B30" s="61"/>
      <c r="C30" s="19" t="s">
        <v>134</v>
      </c>
      <c r="D30" s="19" t="s">
        <v>135</v>
      </c>
      <c r="E30" s="20" t="s">
        <v>136</v>
      </c>
      <c r="F30" s="60" t="s">
        <v>137</v>
      </c>
      <c r="G30" s="20" t="s">
        <v>138</v>
      </c>
      <c r="H30" s="20">
        <v>6</v>
      </c>
      <c r="I30" s="13">
        <v>80</v>
      </c>
      <c r="J30" s="13">
        <f t="shared" si="0"/>
        <v>480</v>
      </c>
    </row>
    <row r="31" spans="1:10" s="4" customFormat="1" ht="30" customHeight="1">
      <c r="A31" s="13">
        <v>29</v>
      </c>
      <c r="B31" s="61"/>
      <c r="C31" s="62" t="s">
        <v>139</v>
      </c>
      <c r="D31" s="19" t="s">
        <v>140</v>
      </c>
      <c r="E31" s="20" t="s">
        <v>141</v>
      </c>
      <c r="F31" s="60" t="s">
        <v>142</v>
      </c>
      <c r="G31" s="20" t="s">
        <v>143</v>
      </c>
      <c r="H31" s="20">
        <v>10</v>
      </c>
      <c r="I31" s="13">
        <v>80</v>
      </c>
      <c r="J31" s="13">
        <f aca="true" t="shared" si="1" ref="J31:J65">H31*I31</f>
        <v>800</v>
      </c>
    </row>
    <row r="32" spans="1:10" s="4" customFormat="1" ht="30" customHeight="1">
      <c r="A32" s="13">
        <v>30</v>
      </c>
      <c r="B32" s="61"/>
      <c r="C32" s="28" t="s">
        <v>144</v>
      </c>
      <c r="D32" s="19" t="s">
        <v>145</v>
      </c>
      <c r="E32" s="20" t="s">
        <v>146</v>
      </c>
      <c r="F32" s="21" t="s">
        <v>147</v>
      </c>
      <c r="G32" s="20" t="s">
        <v>148</v>
      </c>
      <c r="H32" s="20">
        <v>7</v>
      </c>
      <c r="I32" s="13">
        <v>80</v>
      </c>
      <c r="J32" s="13">
        <f t="shared" si="1"/>
        <v>560</v>
      </c>
    </row>
    <row r="33" spans="1:10" s="4" customFormat="1" ht="30" customHeight="1">
      <c r="A33" s="13">
        <v>31</v>
      </c>
      <c r="B33" s="61"/>
      <c r="C33" s="19" t="s">
        <v>149</v>
      </c>
      <c r="D33" s="63" t="s">
        <v>150</v>
      </c>
      <c r="E33" s="20" t="s">
        <v>151</v>
      </c>
      <c r="F33" s="60" t="s">
        <v>152</v>
      </c>
      <c r="G33" s="20" t="s">
        <v>153</v>
      </c>
      <c r="H33" s="20">
        <v>31</v>
      </c>
      <c r="I33" s="13">
        <v>80</v>
      </c>
      <c r="J33" s="13">
        <f t="shared" si="1"/>
        <v>2480</v>
      </c>
    </row>
    <row r="34" spans="1:10" s="4" customFormat="1" ht="30" customHeight="1">
      <c r="A34" s="13">
        <v>32</v>
      </c>
      <c r="B34" s="61"/>
      <c r="C34" s="28" t="s">
        <v>154</v>
      </c>
      <c r="D34" s="19" t="s">
        <v>155</v>
      </c>
      <c r="E34" s="20" t="s">
        <v>156</v>
      </c>
      <c r="F34" s="21" t="s">
        <v>157</v>
      </c>
      <c r="G34" s="20" t="s">
        <v>158</v>
      </c>
      <c r="H34" s="20">
        <v>12</v>
      </c>
      <c r="I34" s="13">
        <v>80</v>
      </c>
      <c r="J34" s="13">
        <f t="shared" si="1"/>
        <v>960</v>
      </c>
    </row>
    <row r="35" spans="1:10" s="4" customFormat="1" ht="30" customHeight="1">
      <c r="A35" s="13">
        <v>33</v>
      </c>
      <c r="B35" s="64"/>
      <c r="C35" s="19" t="s">
        <v>159</v>
      </c>
      <c r="D35" s="19" t="s">
        <v>145</v>
      </c>
      <c r="E35" s="20" t="s">
        <v>160</v>
      </c>
      <c r="F35" s="60" t="s">
        <v>161</v>
      </c>
      <c r="G35" s="20" t="s">
        <v>162</v>
      </c>
      <c r="H35" s="20">
        <v>43</v>
      </c>
      <c r="I35" s="13">
        <v>80</v>
      </c>
      <c r="J35" s="13">
        <f t="shared" si="1"/>
        <v>3440</v>
      </c>
    </row>
    <row r="36" spans="1:10" s="4" customFormat="1" ht="30" customHeight="1">
      <c r="A36" s="13">
        <v>34</v>
      </c>
      <c r="B36" s="65" t="s">
        <v>163</v>
      </c>
      <c r="C36" s="19" t="s">
        <v>164</v>
      </c>
      <c r="D36" s="47" t="s">
        <v>165</v>
      </c>
      <c r="E36" s="20" t="s">
        <v>166</v>
      </c>
      <c r="F36" s="21" t="s">
        <v>167</v>
      </c>
      <c r="G36" s="20" t="s">
        <v>168</v>
      </c>
      <c r="H36" s="56">
        <v>24</v>
      </c>
      <c r="I36" s="13">
        <v>80</v>
      </c>
      <c r="J36" s="13">
        <f t="shared" si="1"/>
        <v>1920</v>
      </c>
    </row>
    <row r="37" spans="1:10" s="4" customFormat="1" ht="30" customHeight="1">
      <c r="A37" s="13">
        <v>35</v>
      </c>
      <c r="B37" s="65"/>
      <c r="C37" s="47" t="s">
        <v>169</v>
      </c>
      <c r="D37" s="47" t="s">
        <v>170</v>
      </c>
      <c r="E37" s="17" t="s">
        <v>171</v>
      </c>
      <c r="F37" s="26" t="s">
        <v>172</v>
      </c>
      <c r="G37" s="20" t="s">
        <v>173</v>
      </c>
      <c r="H37" s="20">
        <v>46</v>
      </c>
      <c r="I37" s="13">
        <v>80</v>
      </c>
      <c r="J37" s="13">
        <f t="shared" si="1"/>
        <v>3680</v>
      </c>
    </row>
    <row r="38" spans="1:10" s="4" customFormat="1" ht="30" customHeight="1">
      <c r="A38" s="13">
        <v>36</v>
      </c>
      <c r="B38" s="65"/>
      <c r="C38" s="59" t="s">
        <v>174</v>
      </c>
      <c r="D38" s="59" t="s">
        <v>175</v>
      </c>
      <c r="E38" s="17" t="s">
        <v>176</v>
      </c>
      <c r="F38" s="60" t="s">
        <v>177</v>
      </c>
      <c r="G38" s="20" t="s">
        <v>178</v>
      </c>
      <c r="H38" s="20">
        <v>2</v>
      </c>
      <c r="I38" s="13">
        <v>80</v>
      </c>
      <c r="J38" s="13">
        <f t="shared" si="1"/>
        <v>160</v>
      </c>
    </row>
    <row r="39" spans="1:10" s="4" customFormat="1" ht="30" customHeight="1">
      <c r="A39" s="13">
        <v>37</v>
      </c>
      <c r="B39" s="65"/>
      <c r="C39" s="66" t="s">
        <v>179</v>
      </c>
      <c r="D39" s="67" t="s">
        <v>180</v>
      </c>
      <c r="E39" s="68" t="s">
        <v>181</v>
      </c>
      <c r="F39" s="69" t="s">
        <v>182</v>
      </c>
      <c r="G39" s="68" t="s">
        <v>183</v>
      </c>
      <c r="H39" s="68">
        <v>26</v>
      </c>
      <c r="I39" s="13">
        <v>80</v>
      </c>
      <c r="J39" s="13">
        <f t="shared" si="1"/>
        <v>2080</v>
      </c>
    </row>
    <row r="40" spans="1:10" s="4" customFormat="1" ht="30" customHeight="1">
      <c r="A40" s="13">
        <v>38</v>
      </c>
      <c r="B40" s="65"/>
      <c r="C40" s="19" t="s">
        <v>184</v>
      </c>
      <c r="D40" s="19" t="s">
        <v>165</v>
      </c>
      <c r="E40" s="20" t="s">
        <v>185</v>
      </c>
      <c r="F40" s="21" t="s">
        <v>186</v>
      </c>
      <c r="G40" s="20" t="s">
        <v>187</v>
      </c>
      <c r="H40" s="20">
        <v>260</v>
      </c>
      <c r="I40" s="13">
        <v>80</v>
      </c>
      <c r="J40" s="13">
        <f t="shared" si="1"/>
        <v>20800</v>
      </c>
    </row>
    <row r="41" spans="1:10" s="4" customFormat="1" ht="30" customHeight="1">
      <c r="A41" s="13">
        <v>39</v>
      </c>
      <c r="B41" s="65"/>
      <c r="C41" s="70" t="s">
        <v>188</v>
      </c>
      <c r="D41" s="71" t="s">
        <v>189</v>
      </c>
      <c r="E41" s="72" t="s">
        <v>190</v>
      </c>
      <c r="F41" s="73" t="s">
        <v>191</v>
      </c>
      <c r="G41" s="72" t="s">
        <v>192</v>
      </c>
      <c r="H41" s="72">
        <v>2</v>
      </c>
      <c r="I41" s="13">
        <v>80</v>
      </c>
      <c r="J41" s="13">
        <f t="shared" si="1"/>
        <v>160</v>
      </c>
    </row>
    <row r="42" spans="1:10" s="4" customFormat="1" ht="30" customHeight="1">
      <c r="A42" s="13">
        <v>40</v>
      </c>
      <c r="B42" s="65" t="s">
        <v>163</v>
      </c>
      <c r="C42" s="59" t="s">
        <v>193</v>
      </c>
      <c r="D42" s="59" t="s">
        <v>194</v>
      </c>
      <c r="E42" s="17" t="s">
        <v>195</v>
      </c>
      <c r="F42" s="60" t="s">
        <v>196</v>
      </c>
      <c r="G42" s="20" t="s">
        <v>183</v>
      </c>
      <c r="H42" s="20">
        <v>30</v>
      </c>
      <c r="I42" s="13">
        <v>80</v>
      </c>
      <c r="J42" s="13">
        <f t="shared" si="1"/>
        <v>2400</v>
      </c>
    </row>
    <row r="43" spans="1:10" s="4" customFormat="1" ht="30" customHeight="1">
      <c r="A43" s="13">
        <v>41</v>
      </c>
      <c r="B43" s="65"/>
      <c r="C43" s="23" t="s">
        <v>197</v>
      </c>
      <c r="D43" s="47" t="s">
        <v>198</v>
      </c>
      <c r="E43" s="25" t="s">
        <v>199</v>
      </c>
      <c r="F43" s="26" t="s">
        <v>200</v>
      </c>
      <c r="G43" s="25" t="s">
        <v>201</v>
      </c>
      <c r="H43" s="25">
        <v>70</v>
      </c>
      <c r="I43" s="13">
        <v>80</v>
      </c>
      <c r="J43" s="13">
        <f t="shared" si="1"/>
        <v>5600</v>
      </c>
    </row>
    <row r="44" spans="1:10" s="4" customFormat="1" ht="30" customHeight="1">
      <c r="A44" s="13">
        <v>42</v>
      </c>
      <c r="B44" s="74" t="s">
        <v>202</v>
      </c>
      <c r="C44" s="28" t="s">
        <v>203</v>
      </c>
      <c r="D44" s="19" t="s">
        <v>204</v>
      </c>
      <c r="E44" s="20" t="s">
        <v>205</v>
      </c>
      <c r="F44" s="21" t="s">
        <v>206</v>
      </c>
      <c r="G44" s="20" t="s">
        <v>207</v>
      </c>
      <c r="H44" s="20">
        <v>108</v>
      </c>
      <c r="I44" s="13">
        <v>80</v>
      </c>
      <c r="J44" s="13">
        <f t="shared" si="1"/>
        <v>8640</v>
      </c>
    </row>
    <row r="45" spans="1:10" s="4" customFormat="1" ht="30" customHeight="1">
      <c r="A45" s="13">
        <v>43</v>
      </c>
      <c r="B45" s="75"/>
      <c r="C45" s="28" t="s">
        <v>208</v>
      </c>
      <c r="D45" s="19" t="s">
        <v>204</v>
      </c>
      <c r="E45" s="20" t="s">
        <v>209</v>
      </c>
      <c r="F45" s="21" t="s">
        <v>210</v>
      </c>
      <c r="G45" s="20" t="s">
        <v>211</v>
      </c>
      <c r="H45" s="20">
        <v>10</v>
      </c>
      <c r="I45" s="13">
        <v>80</v>
      </c>
      <c r="J45" s="13">
        <f t="shared" si="1"/>
        <v>800</v>
      </c>
    </row>
    <row r="46" spans="1:10" s="4" customFormat="1" ht="30" customHeight="1">
      <c r="A46" s="13">
        <v>44</v>
      </c>
      <c r="B46" s="75"/>
      <c r="C46" s="28" t="s">
        <v>212</v>
      </c>
      <c r="D46" s="19" t="s">
        <v>213</v>
      </c>
      <c r="E46" s="20" t="s">
        <v>214</v>
      </c>
      <c r="F46" s="21" t="s">
        <v>215</v>
      </c>
      <c r="G46" s="20" t="s">
        <v>216</v>
      </c>
      <c r="H46" s="20">
        <v>2</v>
      </c>
      <c r="I46" s="13">
        <v>80</v>
      </c>
      <c r="J46" s="13">
        <f t="shared" si="1"/>
        <v>160</v>
      </c>
    </row>
    <row r="47" spans="1:10" s="4" customFormat="1" ht="30" customHeight="1">
      <c r="A47" s="13">
        <v>45</v>
      </c>
      <c r="B47" s="75"/>
      <c r="C47" s="28" t="s">
        <v>217</v>
      </c>
      <c r="D47" s="19" t="s">
        <v>218</v>
      </c>
      <c r="E47" s="20" t="s">
        <v>219</v>
      </c>
      <c r="F47" s="21" t="s">
        <v>220</v>
      </c>
      <c r="G47" s="20" t="s">
        <v>221</v>
      </c>
      <c r="H47" s="20">
        <v>2</v>
      </c>
      <c r="I47" s="13">
        <v>80</v>
      </c>
      <c r="J47" s="13">
        <f t="shared" si="1"/>
        <v>160</v>
      </c>
    </row>
    <row r="48" spans="1:10" s="4" customFormat="1" ht="30" customHeight="1">
      <c r="A48" s="13">
        <v>46</v>
      </c>
      <c r="B48" s="76"/>
      <c r="C48" s="28" t="s">
        <v>222</v>
      </c>
      <c r="D48" s="19" t="s">
        <v>223</v>
      </c>
      <c r="E48" s="20" t="s">
        <v>224</v>
      </c>
      <c r="F48" s="21" t="s">
        <v>225</v>
      </c>
      <c r="G48" s="20" t="s">
        <v>226</v>
      </c>
      <c r="H48" s="20">
        <v>18</v>
      </c>
      <c r="I48" s="13">
        <v>80</v>
      </c>
      <c r="J48" s="13">
        <f t="shared" si="1"/>
        <v>1440</v>
      </c>
    </row>
    <row r="49" spans="1:10" s="4" customFormat="1" ht="30" customHeight="1">
      <c r="A49" s="13">
        <v>47</v>
      </c>
      <c r="B49" s="58" t="s">
        <v>227</v>
      </c>
      <c r="C49" s="19" t="s">
        <v>228</v>
      </c>
      <c r="D49" s="19" t="s">
        <v>229</v>
      </c>
      <c r="E49" s="20" t="s">
        <v>230</v>
      </c>
      <c r="F49" s="21" t="s">
        <v>231</v>
      </c>
      <c r="G49" s="20" t="s">
        <v>232</v>
      </c>
      <c r="H49" s="20">
        <v>438</v>
      </c>
      <c r="I49" s="13">
        <v>80</v>
      </c>
      <c r="J49" s="13">
        <f t="shared" si="1"/>
        <v>35040</v>
      </c>
    </row>
    <row r="50" spans="1:10" s="4" customFormat="1" ht="30" customHeight="1">
      <c r="A50" s="13">
        <v>48</v>
      </c>
      <c r="B50" s="61"/>
      <c r="C50" s="77" t="s">
        <v>233</v>
      </c>
      <c r="D50" s="78" t="s">
        <v>234</v>
      </c>
      <c r="E50" s="79" t="s">
        <v>235</v>
      </c>
      <c r="F50" s="80" t="s">
        <v>236</v>
      </c>
      <c r="G50" s="79" t="s">
        <v>237</v>
      </c>
      <c r="H50" s="79">
        <v>270</v>
      </c>
      <c r="I50" s="13">
        <v>80</v>
      </c>
      <c r="J50" s="13">
        <f t="shared" si="1"/>
        <v>21600</v>
      </c>
    </row>
    <row r="51" spans="1:10" s="4" customFormat="1" ht="30" customHeight="1">
      <c r="A51" s="13">
        <v>49</v>
      </c>
      <c r="B51" s="61"/>
      <c r="C51" s="19" t="s">
        <v>238</v>
      </c>
      <c r="D51" s="19" t="s">
        <v>234</v>
      </c>
      <c r="E51" s="17" t="s">
        <v>239</v>
      </c>
      <c r="F51" s="21" t="s">
        <v>240</v>
      </c>
      <c r="G51" s="20" t="s">
        <v>241</v>
      </c>
      <c r="H51" s="20">
        <v>307</v>
      </c>
      <c r="I51" s="13">
        <v>80</v>
      </c>
      <c r="J51" s="13">
        <f t="shared" si="1"/>
        <v>24560</v>
      </c>
    </row>
    <row r="52" spans="1:10" s="4" customFormat="1" ht="30" customHeight="1">
      <c r="A52" s="13">
        <v>50</v>
      </c>
      <c r="B52" s="61"/>
      <c r="C52" s="81" t="s">
        <v>242</v>
      </c>
      <c r="D52" s="82" t="s">
        <v>234</v>
      </c>
      <c r="E52" s="83" t="s">
        <v>243</v>
      </c>
      <c r="F52" s="84" t="s">
        <v>244</v>
      </c>
      <c r="G52" s="83" t="s">
        <v>245</v>
      </c>
      <c r="H52" s="83">
        <v>124</v>
      </c>
      <c r="I52" s="13">
        <v>80</v>
      </c>
      <c r="J52" s="13">
        <f t="shared" si="1"/>
        <v>9920</v>
      </c>
    </row>
    <row r="53" spans="1:10" s="4" customFormat="1" ht="30" customHeight="1">
      <c r="A53" s="13">
        <v>51</v>
      </c>
      <c r="B53" s="64"/>
      <c r="C53" s="81" t="s">
        <v>246</v>
      </c>
      <c r="D53" s="82" t="s">
        <v>234</v>
      </c>
      <c r="E53" s="83" t="s">
        <v>247</v>
      </c>
      <c r="F53" s="84" t="s">
        <v>248</v>
      </c>
      <c r="G53" s="83" t="s">
        <v>245</v>
      </c>
      <c r="H53" s="83">
        <v>8</v>
      </c>
      <c r="I53" s="13">
        <v>80</v>
      </c>
      <c r="J53" s="13">
        <f t="shared" si="1"/>
        <v>640</v>
      </c>
    </row>
    <row r="54" spans="1:10" s="4" customFormat="1" ht="30" customHeight="1">
      <c r="A54" s="13">
        <v>52</v>
      </c>
      <c r="B54" s="20" t="s">
        <v>249</v>
      </c>
      <c r="C54" s="19" t="s">
        <v>250</v>
      </c>
      <c r="D54" s="19" t="s">
        <v>251</v>
      </c>
      <c r="E54" s="20" t="s">
        <v>252</v>
      </c>
      <c r="F54" s="21" t="s">
        <v>253</v>
      </c>
      <c r="G54" s="20" t="s">
        <v>254</v>
      </c>
      <c r="H54" s="20">
        <v>321</v>
      </c>
      <c r="I54" s="13">
        <v>80</v>
      </c>
      <c r="J54" s="13">
        <f t="shared" si="1"/>
        <v>25680</v>
      </c>
    </row>
    <row r="55" spans="1:10" s="4" customFormat="1" ht="30" customHeight="1">
      <c r="A55" s="13">
        <v>53</v>
      </c>
      <c r="B55" s="58" t="s">
        <v>255</v>
      </c>
      <c r="C55" s="19" t="s">
        <v>256</v>
      </c>
      <c r="D55" s="19" t="s">
        <v>257</v>
      </c>
      <c r="E55" s="20" t="s">
        <v>258</v>
      </c>
      <c r="F55" s="21" t="s">
        <v>259</v>
      </c>
      <c r="G55" s="20" t="s">
        <v>260</v>
      </c>
      <c r="H55" s="20">
        <v>27</v>
      </c>
      <c r="I55" s="13">
        <v>80</v>
      </c>
      <c r="J55" s="13">
        <f t="shared" si="1"/>
        <v>2160</v>
      </c>
    </row>
    <row r="56" spans="1:10" s="4" customFormat="1" ht="30" customHeight="1">
      <c r="A56" s="13">
        <v>54</v>
      </c>
      <c r="B56" s="61"/>
      <c r="C56" s="28" t="s">
        <v>261</v>
      </c>
      <c r="D56" s="47" t="s">
        <v>262</v>
      </c>
      <c r="E56" s="20" t="s">
        <v>263</v>
      </c>
      <c r="F56" s="26" t="s">
        <v>264</v>
      </c>
      <c r="G56" s="20" t="s">
        <v>265</v>
      </c>
      <c r="H56" s="20">
        <v>1238</v>
      </c>
      <c r="I56" s="13">
        <v>80</v>
      </c>
      <c r="J56" s="13">
        <f t="shared" si="1"/>
        <v>99040</v>
      </c>
    </row>
    <row r="57" spans="1:10" s="4" customFormat="1" ht="30" customHeight="1">
      <c r="A57" s="13">
        <v>55</v>
      </c>
      <c r="B57" s="61"/>
      <c r="C57" s="19" t="s">
        <v>266</v>
      </c>
      <c r="D57" s="19" t="s">
        <v>267</v>
      </c>
      <c r="E57" s="20" t="s">
        <v>268</v>
      </c>
      <c r="F57" s="21" t="s">
        <v>269</v>
      </c>
      <c r="G57" s="20" t="s">
        <v>270</v>
      </c>
      <c r="H57" s="20">
        <v>263</v>
      </c>
      <c r="I57" s="13">
        <v>80</v>
      </c>
      <c r="J57" s="13">
        <f t="shared" si="1"/>
        <v>21040</v>
      </c>
    </row>
    <row r="58" spans="1:10" s="4" customFormat="1" ht="30" customHeight="1">
      <c r="A58" s="13">
        <v>56</v>
      </c>
      <c r="B58" s="61"/>
      <c r="C58" s="19" t="s">
        <v>271</v>
      </c>
      <c r="D58" s="19" t="s">
        <v>272</v>
      </c>
      <c r="E58" s="20" t="s">
        <v>273</v>
      </c>
      <c r="F58" s="21" t="s">
        <v>274</v>
      </c>
      <c r="G58" s="20" t="s">
        <v>275</v>
      </c>
      <c r="H58" s="20">
        <v>57</v>
      </c>
      <c r="I58" s="13">
        <v>80</v>
      </c>
      <c r="J58" s="13">
        <f t="shared" si="1"/>
        <v>4560</v>
      </c>
    </row>
    <row r="59" spans="1:10" s="4" customFormat="1" ht="30" customHeight="1">
      <c r="A59" s="13">
        <v>57</v>
      </c>
      <c r="B59" s="64"/>
      <c r="C59" s="19" t="s">
        <v>276</v>
      </c>
      <c r="D59" s="19" t="s">
        <v>277</v>
      </c>
      <c r="E59" s="17" t="s">
        <v>278</v>
      </c>
      <c r="F59" s="21" t="s">
        <v>279</v>
      </c>
      <c r="G59" s="17" t="s">
        <v>280</v>
      </c>
      <c r="H59" s="20">
        <v>1065</v>
      </c>
      <c r="I59" s="13">
        <v>80</v>
      </c>
      <c r="J59" s="13">
        <f t="shared" si="1"/>
        <v>85200</v>
      </c>
    </row>
    <row r="60" spans="1:10" s="4" customFormat="1" ht="30" customHeight="1">
      <c r="A60" s="13">
        <v>58</v>
      </c>
      <c r="B60" s="85" t="s">
        <v>281</v>
      </c>
      <c r="C60" s="86" t="s">
        <v>282</v>
      </c>
      <c r="D60" s="87" t="s">
        <v>283</v>
      </c>
      <c r="E60" s="88" t="s">
        <v>284</v>
      </c>
      <c r="F60" s="89" t="s">
        <v>285</v>
      </c>
      <c r="G60" s="88" t="s">
        <v>286</v>
      </c>
      <c r="H60" s="88">
        <v>77</v>
      </c>
      <c r="I60" s="13">
        <v>80</v>
      </c>
      <c r="J60" s="13">
        <f t="shared" si="1"/>
        <v>6160</v>
      </c>
    </row>
    <row r="61" spans="1:10" s="4" customFormat="1" ht="30" customHeight="1">
      <c r="A61" s="13">
        <v>59</v>
      </c>
      <c r="B61" s="90"/>
      <c r="C61" s="86" t="s">
        <v>287</v>
      </c>
      <c r="D61" s="87" t="s">
        <v>283</v>
      </c>
      <c r="E61" s="88" t="s">
        <v>288</v>
      </c>
      <c r="F61" s="89" t="s">
        <v>279</v>
      </c>
      <c r="G61" s="88" t="s">
        <v>289</v>
      </c>
      <c r="H61" s="88">
        <v>439</v>
      </c>
      <c r="I61" s="13">
        <v>80</v>
      </c>
      <c r="J61" s="13">
        <f t="shared" si="1"/>
        <v>35120</v>
      </c>
    </row>
    <row r="62" spans="1:10" s="4" customFormat="1" ht="30" customHeight="1">
      <c r="A62" s="13">
        <v>60</v>
      </c>
      <c r="B62" s="27" t="s">
        <v>290</v>
      </c>
      <c r="C62" s="91" t="s">
        <v>291</v>
      </c>
      <c r="D62" s="19" t="s">
        <v>292</v>
      </c>
      <c r="E62" s="56" t="s">
        <v>293</v>
      </c>
      <c r="F62" s="57" t="s">
        <v>294</v>
      </c>
      <c r="G62" s="56" t="s">
        <v>295</v>
      </c>
      <c r="H62" s="17">
        <v>32</v>
      </c>
      <c r="I62" s="13">
        <v>80</v>
      </c>
      <c r="J62" s="13">
        <f t="shared" si="1"/>
        <v>2560</v>
      </c>
    </row>
    <row r="63" spans="1:10" s="4" customFormat="1" ht="30" customHeight="1">
      <c r="A63" s="13">
        <v>61</v>
      </c>
      <c r="B63" s="27"/>
      <c r="C63" s="23" t="s">
        <v>296</v>
      </c>
      <c r="D63" s="19" t="s">
        <v>297</v>
      </c>
      <c r="E63" s="56" t="s">
        <v>298</v>
      </c>
      <c r="F63" s="57" t="s">
        <v>299</v>
      </c>
      <c r="G63" s="56" t="s">
        <v>300</v>
      </c>
      <c r="H63" s="17">
        <v>184</v>
      </c>
      <c r="I63" s="13">
        <v>80</v>
      </c>
      <c r="J63" s="13">
        <f t="shared" si="1"/>
        <v>14720</v>
      </c>
    </row>
    <row r="64" spans="1:10" s="4" customFormat="1" ht="30" customHeight="1">
      <c r="A64" s="13">
        <v>62</v>
      </c>
      <c r="B64" s="27"/>
      <c r="C64" s="28" t="s">
        <v>301</v>
      </c>
      <c r="D64" s="19" t="s">
        <v>302</v>
      </c>
      <c r="E64" s="17" t="s">
        <v>303</v>
      </c>
      <c r="F64" s="21" t="s">
        <v>304</v>
      </c>
      <c r="G64" s="20" t="s">
        <v>305</v>
      </c>
      <c r="H64" s="20">
        <v>433</v>
      </c>
      <c r="I64" s="13">
        <v>80</v>
      </c>
      <c r="J64" s="13">
        <f t="shared" si="1"/>
        <v>34640</v>
      </c>
    </row>
    <row r="65" spans="1:10" s="5" customFormat="1" ht="30" customHeight="1">
      <c r="A65" s="25" t="s">
        <v>306</v>
      </c>
      <c r="B65" s="25"/>
      <c r="C65" s="56"/>
      <c r="D65" s="13"/>
      <c r="E65" s="25"/>
      <c r="F65" s="25"/>
      <c r="G65" s="25"/>
      <c r="H65" s="25">
        <f>SUM(H3:H26)</f>
        <v>3599</v>
      </c>
      <c r="I65" s="13">
        <v>80</v>
      </c>
      <c r="J65" s="13">
        <f t="shared" si="1"/>
        <v>287920</v>
      </c>
    </row>
  </sheetData>
  <sheetProtection/>
  <mergeCells count="11">
    <mergeCell ref="A1:J1"/>
    <mergeCell ref="B4:B15"/>
    <mergeCell ref="B16:B28"/>
    <mergeCell ref="B29:B35"/>
    <mergeCell ref="B36:B41"/>
    <mergeCell ref="B42:B43"/>
    <mergeCell ref="B44:B48"/>
    <mergeCell ref="B49:B53"/>
    <mergeCell ref="B55:B59"/>
    <mergeCell ref="B60:B61"/>
    <mergeCell ref="B62:B64"/>
  </mergeCells>
  <printOptions/>
  <pageMargins left="0.5902777777777778" right="0.35" top="0.5506944444444445" bottom="0.550694444444444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2014-12-11T01:20:19Z</cp:lastPrinted>
  <dcterms:created xsi:type="dcterms:W3CDTF">1996-12-17T01:32:42Z</dcterms:created>
  <dcterms:modified xsi:type="dcterms:W3CDTF">2019-07-02T09:43:14Z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