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2017" sheetId="1" r:id="rId1"/>
  </sheets>
  <definedNames>
    <definedName name="_xlnm.Print_Titles" localSheetId="0">'2017'!$1:$2</definedName>
  </definedNames>
  <calcPr fullCalcOnLoad="1"/>
</workbook>
</file>

<file path=xl/sharedStrings.xml><?xml version="1.0" encoding="utf-8"?>
<sst xmlns="http://schemas.openxmlformats.org/spreadsheetml/2006/main" count="274" uniqueCount="255">
  <si>
    <r>
      <t xml:space="preserve">万宁市规模化养殖场（小区）养殖环节病死猪无害化处理补助发放明细表   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时间起止：2018年1月1日至2018年12月31日</t>
    </r>
    <r>
      <rPr>
        <sz val="10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                                                </t>
    </r>
  </si>
  <si>
    <r>
      <rPr>
        <sz val="12"/>
        <color indexed="8"/>
        <rFont val="仿宋"/>
        <family val="3"/>
      </rPr>
      <t>序号</t>
    </r>
  </si>
  <si>
    <r>
      <rPr>
        <sz val="12"/>
        <color indexed="8"/>
        <rFont val="仿宋"/>
        <family val="3"/>
      </rPr>
      <t>乡镇名称</t>
    </r>
  </si>
  <si>
    <r>
      <rPr>
        <sz val="12"/>
        <color indexed="8"/>
        <rFont val="仿宋"/>
        <family val="3"/>
      </rPr>
      <t>养殖场（小区）名称</t>
    </r>
  </si>
  <si>
    <r>
      <rPr>
        <sz val="12"/>
        <color indexed="8"/>
        <rFont val="仿宋"/>
        <family val="3"/>
      </rPr>
      <t>饲养地址</t>
    </r>
  </si>
  <si>
    <r>
      <rPr>
        <sz val="12"/>
        <color indexed="8"/>
        <rFont val="仿宋"/>
        <family val="3"/>
      </rPr>
      <t>负责人</t>
    </r>
  </si>
  <si>
    <r>
      <rPr>
        <sz val="12"/>
        <color indexed="8"/>
        <rFont val="仿宋"/>
        <family val="3"/>
      </rPr>
      <t>有效证件号码</t>
    </r>
  </si>
  <si>
    <r>
      <rPr>
        <sz val="12"/>
        <color indexed="8"/>
        <rFont val="仿宋"/>
        <family val="3"/>
      </rPr>
      <t>联系电话</t>
    </r>
  </si>
  <si>
    <r>
      <rPr>
        <sz val="12"/>
        <color indexed="8"/>
        <rFont val="仿宋"/>
        <family val="3"/>
      </rPr>
      <t>无害化处理数（头）</t>
    </r>
  </si>
  <si>
    <r>
      <rPr>
        <sz val="12"/>
        <color indexed="8"/>
        <rFont val="仿宋"/>
        <family val="3"/>
      </rPr>
      <t>发放标准（元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"/>
        <family val="3"/>
      </rPr>
      <t>头）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</si>
  <si>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仿宋"/>
        <family val="3"/>
      </rPr>
      <t>发放金额（元）</t>
    </r>
  </si>
  <si>
    <r>
      <rPr>
        <sz val="12"/>
        <rFont val="仿宋"/>
        <family val="3"/>
      </rPr>
      <t>北大镇</t>
    </r>
  </si>
  <si>
    <t>海南农垦恒牧养猪有限公司</t>
  </si>
  <si>
    <r>
      <rPr>
        <sz val="12"/>
        <rFont val="仿宋"/>
        <family val="3"/>
      </rPr>
      <t>东兴农场后街队</t>
    </r>
  </si>
  <si>
    <r>
      <rPr>
        <sz val="12"/>
        <rFont val="仿宋"/>
        <family val="3"/>
      </rPr>
      <t>刘汉雄</t>
    </r>
  </si>
  <si>
    <t>42212919*******714</t>
  </si>
  <si>
    <t>138*****239</t>
  </si>
  <si>
    <r>
      <rPr>
        <sz val="12"/>
        <rFont val="仿宋"/>
        <family val="3"/>
      </rPr>
      <t>王天明养殖户</t>
    </r>
  </si>
  <si>
    <r>
      <rPr>
        <sz val="12"/>
        <rFont val="仿宋"/>
        <family val="3"/>
      </rPr>
      <t>北大镇联群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村委会禄马墟</t>
    </r>
  </si>
  <si>
    <r>
      <rPr>
        <sz val="12"/>
        <rFont val="仿宋"/>
        <family val="3"/>
      </rPr>
      <t>王天明</t>
    </r>
  </si>
  <si>
    <t>46002419*******01X</t>
  </si>
  <si>
    <t>133*****133</t>
  </si>
  <si>
    <r>
      <rPr>
        <sz val="12"/>
        <rFont val="仿宋"/>
        <family val="3"/>
      </rPr>
      <t>文云峰养殖户</t>
    </r>
  </si>
  <si>
    <r>
      <rPr>
        <sz val="12"/>
        <rFont val="仿宋"/>
        <family val="3"/>
      </rPr>
      <t>北大红星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村委会争来坡村</t>
    </r>
  </si>
  <si>
    <r>
      <rPr>
        <sz val="12"/>
        <rFont val="仿宋"/>
        <family val="3"/>
      </rPr>
      <t>文云峰</t>
    </r>
  </si>
  <si>
    <t>46000619*******454</t>
  </si>
  <si>
    <t>189*****589</t>
  </si>
  <si>
    <r>
      <rPr>
        <sz val="12"/>
        <rFont val="仿宋"/>
        <family val="3"/>
      </rPr>
      <t>兴荣合作社</t>
    </r>
  </si>
  <si>
    <r>
      <rPr>
        <sz val="12"/>
        <rFont val="仿宋"/>
        <family val="3"/>
      </rPr>
      <t>东兴居委会水声</t>
    </r>
    <r>
      <rPr>
        <sz val="12"/>
        <rFont val="Times New Roman"/>
        <family val="1"/>
      </rPr>
      <t>3</t>
    </r>
    <r>
      <rPr>
        <sz val="12"/>
        <rFont val="仿宋"/>
        <family val="3"/>
      </rPr>
      <t>队</t>
    </r>
  </si>
  <si>
    <r>
      <rPr>
        <sz val="12"/>
        <rFont val="仿宋"/>
        <family val="3"/>
      </rPr>
      <t>周兴荣</t>
    </r>
  </si>
  <si>
    <t>46002419*******119</t>
  </si>
  <si>
    <t>138*****322</t>
  </si>
  <si>
    <r>
      <rPr>
        <sz val="12"/>
        <rFont val="仿宋"/>
        <family val="3"/>
      </rPr>
      <t>大茂镇</t>
    </r>
  </si>
  <si>
    <r>
      <rPr>
        <sz val="12"/>
        <rFont val="仿宋"/>
        <family val="3"/>
      </rPr>
      <t>陈盛存养猪场</t>
    </r>
  </si>
  <si>
    <r>
      <rPr>
        <sz val="12"/>
        <rFont val="仿宋"/>
        <family val="3"/>
      </rPr>
      <t>袁水村委会</t>
    </r>
  </si>
  <si>
    <r>
      <rPr>
        <sz val="12"/>
        <rFont val="仿宋"/>
        <family val="3"/>
      </rPr>
      <t>陈盛存</t>
    </r>
  </si>
  <si>
    <t>46002419*******711</t>
  </si>
  <si>
    <t>152*****097</t>
  </si>
  <si>
    <r>
      <rPr>
        <sz val="12"/>
        <rFont val="仿宋"/>
        <family val="3"/>
      </rPr>
      <t>张立祥养猪场</t>
    </r>
  </si>
  <si>
    <r>
      <rPr>
        <sz val="12"/>
        <rFont val="仿宋"/>
        <family val="3"/>
      </rPr>
      <t>太子墓村</t>
    </r>
  </si>
  <si>
    <r>
      <rPr>
        <sz val="12"/>
        <rFont val="仿宋"/>
        <family val="3"/>
      </rPr>
      <t>张立祥</t>
    </r>
  </si>
  <si>
    <t>42213019*******619</t>
  </si>
  <si>
    <t>136*****973</t>
  </si>
  <si>
    <r>
      <rPr>
        <sz val="12"/>
        <rFont val="仿宋"/>
        <family val="3"/>
      </rPr>
      <t>钟敬平养猪场</t>
    </r>
  </si>
  <si>
    <r>
      <rPr>
        <sz val="12"/>
        <rFont val="仿宋"/>
        <family val="3"/>
      </rPr>
      <t>联民村委会</t>
    </r>
  </si>
  <si>
    <r>
      <rPr>
        <sz val="12"/>
        <rFont val="仿宋"/>
        <family val="3"/>
      </rPr>
      <t>钟敬平</t>
    </r>
  </si>
  <si>
    <t>46000619*******730</t>
  </si>
  <si>
    <t>135*****609</t>
  </si>
  <si>
    <r>
      <rPr>
        <sz val="12"/>
        <rFont val="仿宋"/>
        <family val="3"/>
      </rPr>
      <t>东澳镇</t>
    </r>
  </si>
  <si>
    <r>
      <rPr>
        <sz val="12"/>
        <rFont val="仿宋"/>
        <family val="3"/>
      </rPr>
      <t>万物生猪场</t>
    </r>
  </si>
  <si>
    <r>
      <rPr>
        <sz val="12"/>
        <rFont val="仿宋"/>
        <family val="3"/>
      </rPr>
      <t>新群村</t>
    </r>
  </si>
  <si>
    <r>
      <rPr>
        <sz val="12"/>
        <rFont val="仿宋"/>
        <family val="3"/>
      </rPr>
      <t>陈祖月</t>
    </r>
  </si>
  <si>
    <t>46000619*******479</t>
  </si>
  <si>
    <t>188*****686</t>
  </si>
  <si>
    <r>
      <rPr>
        <sz val="12"/>
        <rFont val="仿宋"/>
        <family val="3"/>
      </rPr>
      <t>东澳崔道其养猪场</t>
    </r>
  </si>
  <si>
    <r>
      <rPr>
        <sz val="12"/>
        <rFont val="仿宋"/>
        <family val="3"/>
      </rPr>
      <t>裕后村</t>
    </r>
  </si>
  <si>
    <r>
      <rPr>
        <sz val="12"/>
        <rFont val="仿宋"/>
        <family val="3"/>
      </rPr>
      <t>崔道其</t>
    </r>
  </si>
  <si>
    <t>46000619*******435</t>
  </si>
  <si>
    <t>138*****099</t>
  </si>
  <si>
    <r>
      <rPr>
        <sz val="12"/>
        <rFont val="仿宋"/>
        <family val="3"/>
      </rPr>
      <t>李光儒猪场</t>
    </r>
  </si>
  <si>
    <r>
      <rPr>
        <sz val="12"/>
        <rFont val="仿宋"/>
        <family val="3"/>
      </rPr>
      <t>安置区</t>
    </r>
  </si>
  <si>
    <r>
      <rPr>
        <sz val="12"/>
        <rFont val="仿宋"/>
        <family val="3"/>
      </rPr>
      <t>李光儒</t>
    </r>
  </si>
  <si>
    <t>46000619*******493</t>
  </si>
  <si>
    <t>138*****490</t>
  </si>
  <si>
    <r>
      <rPr>
        <sz val="12"/>
        <rFont val="仿宋"/>
        <family val="3"/>
      </rPr>
      <t>东澳新兴猪场</t>
    </r>
  </si>
  <si>
    <r>
      <rPr>
        <sz val="12"/>
        <rFont val="仿宋"/>
        <family val="3"/>
      </rPr>
      <t>刘胜强</t>
    </r>
  </si>
  <si>
    <t>46000619*******431</t>
  </si>
  <si>
    <t>136*****297</t>
  </si>
  <si>
    <r>
      <rPr>
        <sz val="12"/>
        <rFont val="仿宋"/>
        <family val="3"/>
      </rPr>
      <t>发发养猪场</t>
    </r>
  </si>
  <si>
    <r>
      <rPr>
        <sz val="12"/>
        <rFont val="仿宋"/>
        <family val="3"/>
      </rPr>
      <t>岛光村委会</t>
    </r>
  </si>
  <si>
    <r>
      <rPr>
        <sz val="12"/>
        <rFont val="仿宋"/>
        <family val="3"/>
      </rPr>
      <t>温学平</t>
    </r>
  </si>
  <si>
    <t>46000619*******410</t>
  </si>
  <si>
    <r>
      <rPr>
        <sz val="12"/>
        <rFont val="仿宋"/>
        <family val="3"/>
      </rPr>
      <t>和乐镇</t>
    </r>
  </si>
  <si>
    <r>
      <rPr>
        <sz val="12"/>
        <rFont val="仿宋"/>
        <family val="3"/>
      </rPr>
      <t>陈振标养猪场</t>
    </r>
  </si>
  <si>
    <r>
      <rPr>
        <sz val="12"/>
        <rFont val="仿宋"/>
        <family val="3"/>
      </rPr>
      <t>乐群村委会</t>
    </r>
  </si>
  <si>
    <r>
      <rPr>
        <sz val="12"/>
        <rFont val="仿宋"/>
        <family val="3"/>
      </rPr>
      <t>陈振标</t>
    </r>
  </si>
  <si>
    <t>46002419*******610</t>
  </si>
  <si>
    <t>137*****976</t>
  </si>
  <si>
    <r>
      <rPr>
        <sz val="12"/>
        <rFont val="仿宋"/>
        <family val="3"/>
      </rPr>
      <t>陈振忠养猪场</t>
    </r>
  </si>
  <si>
    <r>
      <rPr>
        <sz val="12"/>
        <rFont val="仿宋"/>
        <family val="3"/>
      </rPr>
      <t>陈振忠</t>
    </r>
  </si>
  <si>
    <t>46000619*******656</t>
  </si>
  <si>
    <t>131*****590</t>
  </si>
  <si>
    <r>
      <rPr>
        <sz val="12"/>
        <rFont val="仿宋"/>
        <family val="3"/>
      </rPr>
      <t>万宁永兴发养猪合作社</t>
    </r>
  </si>
  <si>
    <r>
      <rPr>
        <sz val="12"/>
        <rFont val="仿宋"/>
        <family val="3"/>
      </rPr>
      <t>和乐罗万村委会</t>
    </r>
  </si>
  <si>
    <r>
      <rPr>
        <sz val="12"/>
        <rFont val="仿宋"/>
        <family val="3"/>
      </rPr>
      <t>刘学川</t>
    </r>
  </si>
  <si>
    <t>46000619*******679</t>
  </si>
  <si>
    <t>138*****076</t>
  </si>
  <si>
    <r>
      <rPr>
        <sz val="12"/>
        <rFont val="仿宋"/>
        <family val="3"/>
      </rPr>
      <t>王道武养猪场</t>
    </r>
  </si>
  <si>
    <r>
      <rPr>
        <sz val="12"/>
        <rFont val="仿宋"/>
        <family val="3"/>
      </rPr>
      <t>和乐村委会上市村</t>
    </r>
  </si>
  <si>
    <r>
      <rPr>
        <sz val="12"/>
        <rFont val="仿宋"/>
        <family val="3"/>
      </rPr>
      <t>王道武</t>
    </r>
  </si>
  <si>
    <t>46000619*******638</t>
  </si>
  <si>
    <t>136*****841</t>
  </si>
  <si>
    <r>
      <rPr>
        <sz val="12"/>
        <rFont val="仿宋"/>
        <family val="3"/>
      </rPr>
      <t>万宁信余农业种养专业合作社</t>
    </r>
  </si>
  <si>
    <r>
      <rPr>
        <sz val="12"/>
        <rFont val="仿宋"/>
        <family val="3"/>
      </rPr>
      <t>和乐镇六连村委会</t>
    </r>
  </si>
  <si>
    <r>
      <rPr>
        <sz val="12"/>
        <rFont val="仿宋"/>
        <family val="3"/>
      </rPr>
      <t>谢信余</t>
    </r>
  </si>
  <si>
    <t>138*****185</t>
  </si>
  <si>
    <r>
      <rPr>
        <sz val="12"/>
        <rFont val="仿宋"/>
        <family val="3"/>
      </rPr>
      <t>后安镇</t>
    </r>
  </si>
  <si>
    <r>
      <rPr>
        <sz val="12"/>
        <rFont val="仿宋"/>
        <family val="3"/>
      </rPr>
      <t>黄春连养猪场</t>
    </r>
  </si>
  <si>
    <r>
      <rPr>
        <sz val="12"/>
        <rFont val="仿宋"/>
        <family val="3"/>
      </rPr>
      <t>红联村委会石墩村</t>
    </r>
  </si>
  <si>
    <r>
      <rPr>
        <sz val="12"/>
        <rFont val="仿宋"/>
        <family val="3"/>
      </rPr>
      <t>黄春连</t>
    </r>
  </si>
  <si>
    <t>46002419*******154</t>
  </si>
  <si>
    <t>138*****813</t>
  </si>
  <si>
    <r>
      <rPr>
        <sz val="12"/>
        <rFont val="仿宋"/>
        <family val="3"/>
      </rPr>
      <t>林总民养猪场</t>
    </r>
  </si>
  <si>
    <r>
      <rPr>
        <sz val="12"/>
        <rFont val="仿宋"/>
        <family val="3"/>
      </rPr>
      <t>红联村委会</t>
    </r>
  </si>
  <si>
    <r>
      <rPr>
        <sz val="12"/>
        <rFont val="仿宋"/>
        <family val="3"/>
      </rPr>
      <t>林总民</t>
    </r>
  </si>
  <si>
    <t>46002419*******112</t>
  </si>
  <si>
    <t>180*****091</t>
  </si>
  <si>
    <r>
      <rPr>
        <sz val="12"/>
        <rFont val="仿宋"/>
        <family val="3"/>
      </rPr>
      <t>吴毓云养猪场</t>
    </r>
  </si>
  <si>
    <r>
      <rPr>
        <sz val="12"/>
        <rFont val="仿宋"/>
        <family val="3"/>
      </rPr>
      <t>吴毓云</t>
    </r>
  </si>
  <si>
    <t>46000619*******139</t>
  </si>
  <si>
    <t>189*****899</t>
  </si>
  <si>
    <r>
      <rPr>
        <sz val="12"/>
        <rFont val="仿宋"/>
        <family val="3"/>
      </rPr>
      <t>钟家明养猪场</t>
    </r>
  </si>
  <si>
    <r>
      <rPr>
        <sz val="12"/>
        <rFont val="仿宋"/>
        <family val="3"/>
      </rPr>
      <t>钟家明</t>
    </r>
  </si>
  <si>
    <t>46000619*******119</t>
  </si>
  <si>
    <t>189*****444</t>
  </si>
  <si>
    <r>
      <rPr>
        <sz val="12"/>
        <rFont val="仿宋"/>
        <family val="3"/>
      </rPr>
      <t>礼纪镇</t>
    </r>
  </si>
  <si>
    <t>海南农垦宝牧养猪有限公司</t>
  </si>
  <si>
    <r>
      <rPr>
        <sz val="12"/>
        <rFont val="仿宋"/>
        <family val="3"/>
      </rPr>
      <t>东和农场</t>
    </r>
    <r>
      <rPr>
        <sz val="12"/>
        <rFont val="Times New Roman"/>
        <family val="1"/>
      </rPr>
      <t>11</t>
    </r>
    <r>
      <rPr>
        <sz val="12"/>
        <rFont val="仿宋"/>
        <family val="3"/>
      </rPr>
      <t>队</t>
    </r>
  </si>
  <si>
    <r>
      <rPr>
        <sz val="12"/>
        <rFont val="仿宋"/>
        <family val="3"/>
      </rPr>
      <t>崔红明</t>
    </r>
  </si>
  <si>
    <t>42068319*******110</t>
  </si>
  <si>
    <t>138*****092</t>
  </si>
  <si>
    <r>
      <rPr>
        <sz val="12"/>
        <rFont val="仿宋"/>
        <family val="3"/>
      </rPr>
      <t>万宁礼纪吉吉养猪场</t>
    </r>
  </si>
  <si>
    <r>
      <rPr>
        <sz val="12"/>
        <rFont val="仿宋"/>
        <family val="3"/>
      </rPr>
      <t>红群村委会青溪村</t>
    </r>
  </si>
  <si>
    <r>
      <rPr>
        <sz val="12"/>
        <rFont val="仿宋"/>
        <family val="3"/>
      </rPr>
      <t>李一峰</t>
    </r>
  </si>
  <si>
    <t>46000619*******852</t>
  </si>
  <si>
    <t>150*****253</t>
  </si>
  <si>
    <r>
      <rPr>
        <sz val="12"/>
        <rFont val="仿宋"/>
        <family val="3"/>
      </rPr>
      <t>梁和成养殖场</t>
    </r>
  </si>
  <si>
    <r>
      <rPr>
        <sz val="12"/>
        <rFont val="仿宋"/>
        <family val="3"/>
      </rPr>
      <t>东和农场红联农十一队</t>
    </r>
  </si>
  <si>
    <r>
      <rPr>
        <sz val="12"/>
        <rFont val="仿宋"/>
        <family val="3"/>
      </rPr>
      <t>梁和成</t>
    </r>
  </si>
  <si>
    <t>46002419*******018</t>
  </si>
  <si>
    <t>151*****629</t>
  </si>
  <si>
    <r>
      <rPr>
        <sz val="12"/>
        <rFont val="仿宋"/>
        <family val="3"/>
      </rPr>
      <t>礼纪三星猪场</t>
    </r>
  </si>
  <si>
    <r>
      <rPr>
        <sz val="12"/>
        <rFont val="仿宋"/>
        <family val="3"/>
      </rPr>
      <t>三星村委会</t>
    </r>
  </si>
  <si>
    <r>
      <rPr>
        <sz val="12"/>
        <rFont val="仿宋"/>
        <family val="3"/>
      </rPr>
      <t>张银平</t>
    </r>
  </si>
  <si>
    <t>42082119*******034</t>
  </si>
  <si>
    <t>158*****694</t>
  </si>
  <si>
    <r>
      <rPr>
        <sz val="12"/>
        <rFont val="仿宋"/>
        <family val="3"/>
      </rPr>
      <t>龙滚镇</t>
    </r>
  </si>
  <si>
    <r>
      <rPr>
        <sz val="12"/>
        <rFont val="仿宋"/>
        <family val="3"/>
      </rPr>
      <t>万宁恒事达猪场</t>
    </r>
  </si>
  <si>
    <r>
      <rPr>
        <sz val="12"/>
        <rFont val="仿宋"/>
        <family val="3"/>
      </rPr>
      <t>田头村委会田头村</t>
    </r>
  </si>
  <si>
    <r>
      <rPr>
        <sz val="12"/>
        <rFont val="仿宋"/>
        <family val="3"/>
      </rPr>
      <t>王明轮</t>
    </r>
  </si>
  <si>
    <t>46002819*******632</t>
  </si>
  <si>
    <t>135*****832</t>
  </si>
  <si>
    <r>
      <rPr>
        <sz val="12"/>
        <rFont val="仿宋"/>
        <family val="3"/>
      </rPr>
      <t>山根镇</t>
    </r>
  </si>
  <si>
    <r>
      <rPr>
        <sz val="12"/>
        <rFont val="仿宋"/>
        <family val="3"/>
      </rPr>
      <t>宗佳养猪专业合作社</t>
    </r>
  </si>
  <si>
    <r>
      <rPr>
        <sz val="12"/>
        <rFont val="仿宋"/>
        <family val="3"/>
      </rPr>
      <t>立岭村</t>
    </r>
  </si>
  <si>
    <r>
      <rPr>
        <sz val="12"/>
        <rFont val="仿宋"/>
        <family val="3"/>
      </rPr>
      <t>符国叶</t>
    </r>
  </si>
  <si>
    <t>46002419*******311</t>
  </si>
  <si>
    <t>189*****799</t>
  </si>
  <si>
    <r>
      <rPr>
        <sz val="12"/>
        <rFont val="仿宋"/>
        <family val="3"/>
      </rPr>
      <t>万州猪场</t>
    </r>
  </si>
  <si>
    <r>
      <rPr>
        <sz val="12"/>
        <rFont val="仿宋"/>
        <family val="3"/>
      </rPr>
      <t>沈亚武</t>
    </r>
  </si>
  <si>
    <t>42213019*******450</t>
  </si>
  <si>
    <t>136*****882</t>
  </si>
  <si>
    <t>万城镇</t>
  </si>
  <si>
    <r>
      <rPr>
        <sz val="12"/>
        <rFont val="仿宋"/>
        <family val="3"/>
      </rPr>
      <t>许一梁养猪场</t>
    </r>
  </si>
  <si>
    <r>
      <rPr>
        <sz val="12"/>
        <rFont val="仿宋"/>
        <family val="3"/>
      </rPr>
      <t>裕民村委会铜鼓岭</t>
    </r>
  </si>
  <si>
    <r>
      <rPr>
        <sz val="12"/>
        <rFont val="仿宋"/>
        <family val="3"/>
      </rPr>
      <t>许一梁</t>
    </r>
  </si>
  <si>
    <t>46000619*******616</t>
  </si>
  <si>
    <t>138*****559</t>
  </si>
  <si>
    <r>
      <rPr>
        <sz val="12"/>
        <rFont val="仿宋"/>
        <family val="3"/>
      </rPr>
      <t>元州养猪场</t>
    </r>
  </si>
  <si>
    <r>
      <rPr>
        <sz val="12"/>
        <rFont val="仿宋"/>
        <family val="3"/>
      </rPr>
      <t>三联村委会曲湾坡</t>
    </r>
  </si>
  <si>
    <r>
      <rPr>
        <sz val="12"/>
        <rFont val="仿宋"/>
        <family val="3"/>
      </rPr>
      <t>叶士元</t>
    </r>
  </si>
  <si>
    <t>46000619*******051</t>
  </si>
  <si>
    <t>130*****098</t>
  </si>
  <si>
    <r>
      <rPr>
        <sz val="12"/>
        <rFont val="仿宋"/>
        <family val="3"/>
      </rPr>
      <t>朱行声养猪场</t>
    </r>
  </si>
  <si>
    <r>
      <rPr>
        <sz val="12"/>
        <rFont val="仿宋"/>
        <family val="3"/>
      </rPr>
      <t>北坡新庄村委会</t>
    </r>
  </si>
  <si>
    <r>
      <rPr>
        <sz val="12"/>
        <rFont val="仿宋"/>
        <family val="3"/>
      </rPr>
      <t>朱行声</t>
    </r>
  </si>
  <si>
    <t>131*****215</t>
  </si>
  <si>
    <t>长丰镇</t>
  </si>
  <si>
    <r>
      <rPr>
        <sz val="12"/>
        <rFont val="仿宋"/>
        <family val="3"/>
      </rPr>
      <t>万宁顺发养猪场</t>
    </r>
  </si>
  <si>
    <r>
      <rPr>
        <sz val="12"/>
        <rFont val="仿宋"/>
        <family val="3"/>
      </rPr>
      <t>牛漏黄加坡村</t>
    </r>
  </si>
  <si>
    <r>
      <rPr>
        <sz val="12"/>
        <rFont val="仿宋"/>
        <family val="3"/>
      </rPr>
      <t>高松</t>
    </r>
  </si>
  <si>
    <t>46000619*******533</t>
  </si>
  <si>
    <t>138*****483</t>
  </si>
  <si>
    <r>
      <rPr>
        <sz val="12"/>
        <rFont val="仿宋"/>
        <family val="3"/>
      </rPr>
      <t>郭奇江养猪场</t>
    </r>
  </si>
  <si>
    <r>
      <rPr>
        <sz val="12"/>
        <rFont val="仿宋"/>
        <family val="3"/>
      </rPr>
      <t>黄山村委会</t>
    </r>
  </si>
  <si>
    <r>
      <rPr>
        <sz val="12"/>
        <rFont val="仿宋"/>
        <family val="3"/>
      </rPr>
      <t>郭奇江</t>
    </r>
  </si>
  <si>
    <t>46002419*******215</t>
  </si>
  <si>
    <t>139*****569</t>
  </si>
  <si>
    <r>
      <rPr>
        <sz val="12"/>
        <rFont val="仿宋"/>
        <family val="3"/>
      </rPr>
      <t>长丰永生养猪场</t>
    </r>
  </si>
  <si>
    <r>
      <rPr>
        <sz val="12"/>
        <rFont val="仿宋"/>
        <family val="3"/>
      </rPr>
      <t>黄山村委会孔村</t>
    </r>
  </si>
  <si>
    <r>
      <rPr>
        <sz val="12"/>
        <rFont val="仿宋"/>
        <family val="3"/>
      </rPr>
      <t>孔祥儒</t>
    </r>
  </si>
  <si>
    <t>46000619*******214</t>
  </si>
  <si>
    <t>138*****943</t>
  </si>
  <si>
    <r>
      <rPr>
        <sz val="12"/>
        <rFont val="仿宋"/>
        <family val="3"/>
      </rPr>
      <t>李德贤养猪场</t>
    </r>
  </si>
  <si>
    <r>
      <rPr>
        <sz val="12"/>
        <rFont val="仿宋"/>
        <family val="3"/>
      </rPr>
      <t>牛漏农场</t>
    </r>
  </si>
  <si>
    <r>
      <rPr>
        <sz val="12"/>
        <rFont val="仿宋"/>
        <family val="3"/>
      </rPr>
      <t>李德贤</t>
    </r>
  </si>
  <si>
    <t>46002419*******519</t>
  </si>
  <si>
    <t>130*****283</t>
  </si>
  <si>
    <r>
      <rPr>
        <sz val="12"/>
        <rFont val="仿宋"/>
        <family val="3"/>
      </rPr>
      <t>黎山养猪场</t>
    </r>
  </si>
  <si>
    <r>
      <rPr>
        <sz val="12"/>
        <rFont val="仿宋"/>
        <family val="3"/>
      </rPr>
      <t>长丰新村</t>
    </r>
  </si>
  <si>
    <r>
      <rPr>
        <sz val="12"/>
        <rFont val="仿宋"/>
        <family val="3"/>
      </rPr>
      <t>林夹山</t>
    </r>
  </si>
  <si>
    <t>46002419*******214</t>
  </si>
  <si>
    <t>189*****578</t>
  </si>
  <si>
    <r>
      <rPr>
        <sz val="12"/>
        <rFont val="仿宋"/>
        <family val="3"/>
      </rPr>
      <t>钟昌雄养猪场</t>
    </r>
  </si>
  <si>
    <r>
      <rPr>
        <sz val="12"/>
        <rFont val="仿宋"/>
        <family val="3"/>
      </rPr>
      <t>马坡村</t>
    </r>
  </si>
  <si>
    <r>
      <rPr>
        <sz val="12"/>
        <rFont val="仿宋"/>
        <family val="3"/>
      </rPr>
      <t>钟昌雄</t>
    </r>
  </si>
  <si>
    <t>46000619*******217</t>
  </si>
  <si>
    <t>139*****398</t>
  </si>
  <si>
    <r>
      <rPr>
        <sz val="12"/>
        <rFont val="仿宋"/>
        <family val="3"/>
      </rPr>
      <t>顺盛养殖场</t>
    </r>
  </si>
  <si>
    <r>
      <rPr>
        <sz val="12"/>
        <rFont val="仿宋"/>
        <family val="3"/>
      </rPr>
      <t>刘启彪</t>
    </r>
  </si>
  <si>
    <t>46000619*******236</t>
  </si>
  <si>
    <t>133*****536</t>
  </si>
  <si>
    <r>
      <rPr>
        <sz val="12"/>
        <rFont val="仿宋"/>
        <family val="3"/>
      </rPr>
      <t>长丰卢宏雄养猪场</t>
    </r>
  </si>
  <si>
    <r>
      <rPr>
        <sz val="12"/>
        <rFont val="仿宋"/>
        <family val="3"/>
      </rPr>
      <t>福田村委会</t>
    </r>
  </si>
  <si>
    <r>
      <rPr>
        <sz val="12"/>
        <rFont val="仿宋"/>
        <family val="3"/>
      </rPr>
      <t>卢宏雄</t>
    </r>
  </si>
  <si>
    <t>46002419*******21X</t>
  </si>
  <si>
    <t>135*****228</t>
  </si>
  <si>
    <r>
      <rPr>
        <sz val="12"/>
        <rFont val="仿宋"/>
        <family val="3"/>
      </rPr>
      <t>长丰黄山猪场</t>
    </r>
  </si>
  <si>
    <r>
      <rPr>
        <sz val="12"/>
        <rFont val="仿宋"/>
        <family val="3"/>
      </rPr>
      <t>黄山村苗村</t>
    </r>
  </si>
  <si>
    <r>
      <rPr>
        <sz val="12"/>
        <rFont val="仿宋"/>
        <family val="3"/>
      </rPr>
      <t>祁光辉</t>
    </r>
  </si>
  <si>
    <t>46000619*******219</t>
  </si>
  <si>
    <t>138*****553</t>
  </si>
  <si>
    <r>
      <rPr>
        <sz val="12"/>
        <rFont val="仿宋"/>
        <family val="3"/>
      </rPr>
      <t>王会川养猪场</t>
    </r>
  </si>
  <si>
    <r>
      <rPr>
        <sz val="12"/>
        <rFont val="仿宋"/>
        <family val="3"/>
      </rPr>
      <t>马坡村委会</t>
    </r>
  </si>
  <si>
    <r>
      <rPr>
        <sz val="12"/>
        <rFont val="仿宋"/>
        <family val="3"/>
      </rPr>
      <t>王会川</t>
    </r>
  </si>
  <si>
    <t>46000619*******23X</t>
  </si>
  <si>
    <t>152*****157</t>
  </si>
  <si>
    <r>
      <rPr>
        <sz val="12"/>
        <rFont val="仿宋"/>
        <family val="3"/>
      </rPr>
      <t>万宁阳光养猪场</t>
    </r>
  </si>
  <si>
    <r>
      <rPr>
        <sz val="12"/>
        <rFont val="仿宋"/>
        <family val="3"/>
      </rPr>
      <t>马坡村委会沸水村</t>
    </r>
  </si>
  <si>
    <r>
      <rPr>
        <sz val="12"/>
        <rFont val="仿宋"/>
        <family val="3"/>
      </rPr>
      <t>王盛武</t>
    </r>
  </si>
  <si>
    <t>139*****833</t>
  </si>
  <si>
    <r>
      <rPr>
        <sz val="12"/>
        <rFont val="仿宋"/>
        <family val="3"/>
      </rPr>
      <t>长丰吴亚二猪场</t>
    </r>
  </si>
  <si>
    <r>
      <rPr>
        <sz val="12"/>
        <rFont val="仿宋"/>
        <family val="3"/>
      </rPr>
      <t>吴亚二</t>
    </r>
  </si>
  <si>
    <t>46002419*******277</t>
  </si>
  <si>
    <t>138*****100</t>
  </si>
  <si>
    <r>
      <rPr>
        <sz val="12"/>
        <rFont val="仿宋"/>
        <family val="3"/>
      </rPr>
      <t>长丰万生发养猪场</t>
    </r>
  </si>
  <si>
    <r>
      <rPr>
        <sz val="12"/>
        <rFont val="仿宋"/>
        <family val="3"/>
      </rPr>
      <t>长丰村委会</t>
    </r>
  </si>
  <si>
    <r>
      <rPr>
        <sz val="12"/>
        <rFont val="仿宋"/>
        <family val="3"/>
      </rPr>
      <t>许定钊</t>
    </r>
  </si>
  <si>
    <t>46002419*******250</t>
  </si>
  <si>
    <t>155*****808</t>
  </si>
  <si>
    <r>
      <rPr>
        <sz val="12"/>
        <rFont val="仿宋"/>
        <family val="3"/>
      </rPr>
      <t>许少光养猪场</t>
    </r>
  </si>
  <si>
    <r>
      <rPr>
        <sz val="12"/>
        <rFont val="仿宋"/>
        <family val="3"/>
      </rPr>
      <t>牛漏大山队</t>
    </r>
  </si>
  <si>
    <r>
      <rPr>
        <sz val="12"/>
        <rFont val="仿宋"/>
        <family val="3"/>
      </rPr>
      <t>许少光</t>
    </r>
  </si>
  <si>
    <t>46002419*******231</t>
  </si>
  <si>
    <t>138*****065</t>
  </si>
  <si>
    <r>
      <rPr>
        <sz val="12"/>
        <rFont val="仿宋"/>
        <family val="3"/>
      </rPr>
      <t>许永智养猪场</t>
    </r>
  </si>
  <si>
    <r>
      <rPr>
        <sz val="12"/>
        <rFont val="仿宋"/>
        <family val="3"/>
      </rPr>
      <t>许永智</t>
    </r>
  </si>
  <si>
    <t>46002419*******217</t>
  </si>
  <si>
    <t>130*****058</t>
  </si>
  <si>
    <r>
      <rPr>
        <sz val="12"/>
        <rFont val="仿宋"/>
        <family val="3"/>
      </rPr>
      <t>许泽宁猪场</t>
    </r>
  </si>
  <si>
    <r>
      <rPr>
        <sz val="12"/>
        <rFont val="仿宋"/>
        <family val="3"/>
      </rPr>
      <t>许泽宁</t>
    </r>
  </si>
  <si>
    <t>46000619*******510</t>
  </si>
  <si>
    <t>139*****689</t>
  </si>
  <si>
    <r>
      <rPr>
        <sz val="12"/>
        <rFont val="仿宋"/>
        <family val="3"/>
      </rPr>
      <t>杨智</t>
    </r>
  </si>
  <si>
    <t>46000619*******416</t>
  </si>
  <si>
    <t>139*****663</t>
  </si>
  <si>
    <r>
      <rPr>
        <sz val="12"/>
        <rFont val="仿宋"/>
        <family val="3"/>
      </rPr>
      <t>万宁长丰马坡章伯勤养猪场</t>
    </r>
  </si>
  <si>
    <r>
      <rPr>
        <sz val="12"/>
        <rFont val="仿宋"/>
        <family val="3"/>
      </rPr>
      <t>章伯勤</t>
    </r>
  </si>
  <si>
    <t>133*****038</t>
  </si>
  <si>
    <r>
      <rPr>
        <sz val="12"/>
        <rFont val="仿宋"/>
        <family val="3"/>
      </rPr>
      <t>卓维正养猪场</t>
    </r>
  </si>
  <si>
    <r>
      <rPr>
        <sz val="12"/>
        <rFont val="仿宋"/>
        <family val="3"/>
      </rPr>
      <t>文昌园村</t>
    </r>
  </si>
  <si>
    <r>
      <rPr>
        <sz val="12"/>
        <rFont val="仿宋"/>
        <family val="3"/>
      </rPr>
      <t>卓维正</t>
    </r>
  </si>
  <si>
    <t>46002419*******338</t>
  </si>
  <si>
    <t>139*****262</t>
  </si>
  <si>
    <r>
      <rPr>
        <sz val="12"/>
        <color indexed="8"/>
        <rFont val="仿宋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</si>
</sst>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"/>
      <family val="3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宋体"/>
      <family val="0"/>
    </font>
    <font>
      <sz val="10"/>
      <color theme="1"/>
      <name val="Tahoma"/>
      <family val="2"/>
    </font>
    <font>
      <b/>
      <sz val="16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/>
      <protection/>
    </xf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91" applyFont="1" applyFill="1" applyBorder="1" applyAlignment="1">
      <alignment horizontal="left" vertical="center" wrapText="1"/>
      <protection/>
    </xf>
    <xf numFmtId="0" fontId="7" fillId="0" borderId="10" xfId="91" applyFont="1" applyBorder="1" applyAlignment="1">
      <alignment horizontal="left" vertical="center" wrapText="1"/>
      <protection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90" applyFont="1" applyFill="1" applyBorder="1" applyAlignment="1">
      <alignment horizontal="left" vertical="center" wrapText="1"/>
      <protection/>
    </xf>
    <xf numFmtId="0" fontId="7" fillId="0" borderId="10" xfId="90" applyFont="1" applyBorder="1" applyAlignment="1">
      <alignment horizontal="left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49" fontId="7" fillId="0" borderId="10" xfId="90" applyNumberFormat="1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82" applyFont="1" applyFill="1" applyBorder="1" applyAlignment="1">
      <alignment horizontal="left" vertical="center"/>
      <protection/>
    </xf>
    <xf numFmtId="0" fontId="7" fillId="0" borderId="10" xfId="82" applyFont="1" applyBorder="1" applyAlignment="1">
      <alignment horizontal="left" vertical="center"/>
      <protection/>
    </xf>
    <xf numFmtId="0" fontId="7" fillId="0" borderId="10" xfId="82" applyFont="1" applyBorder="1" applyAlignment="1">
      <alignment horizontal="center" vertical="center" wrapText="1"/>
      <protection/>
    </xf>
    <xf numFmtId="49" fontId="7" fillId="0" borderId="10" xfId="82" applyNumberFormat="1" applyFont="1" applyBorder="1" applyAlignment="1">
      <alignment horizontal="center" vertical="center" wrapText="1"/>
      <protection/>
    </xf>
    <xf numFmtId="0" fontId="7" fillId="0" borderId="10" xfId="86" applyFont="1" applyFill="1" applyBorder="1" applyAlignment="1">
      <alignment horizontal="left" vertical="center"/>
      <protection/>
    </xf>
    <xf numFmtId="0" fontId="7" fillId="0" borderId="10" xfId="86" applyFont="1" applyBorder="1" applyAlignment="1">
      <alignment horizontal="left" vertical="center"/>
      <protection/>
    </xf>
    <xf numFmtId="0" fontId="7" fillId="0" borderId="10" xfId="86" applyFont="1" applyBorder="1" applyAlignment="1">
      <alignment horizontal="center" vertical="center"/>
      <protection/>
    </xf>
    <xf numFmtId="49" fontId="7" fillId="0" borderId="10" xfId="86" applyNumberFormat="1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91" applyFont="1" applyBorder="1" applyAlignment="1">
      <alignment horizontal="center" vertical="center" wrapText="1"/>
      <protection/>
    </xf>
    <xf numFmtId="49" fontId="7" fillId="0" borderId="10" xfId="91" applyNumberFormat="1" applyFont="1" applyBorder="1" applyAlignment="1">
      <alignment horizontal="center" vertical="center" wrapText="1"/>
      <protection/>
    </xf>
    <xf numFmtId="0" fontId="7" fillId="0" borderId="12" xfId="9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83" applyFont="1" applyFill="1" applyBorder="1" applyAlignment="1">
      <alignment horizontal="left" vertical="center" wrapText="1"/>
      <protection/>
    </xf>
    <xf numFmtId="0" fontId="7" fillId="0" borderId="10" xfId="83" applyFont="1" applyBorder="1" applyAlignment="1">
      <alignment horizontal="left" vertical="center" wrapText="1"/>
      <protection/>
    </xf>
    <xf numFmtId="0" fontId="7" fillId="0" borderId="10" xfId="83" applyFont="1" applyFill="1" applyBorder="1" applyAlignment="1">
      <alignment horizontal="center" vertical="center" wrapText="1"/>
      <protection/>
    </xf>
    <xf numFmtId="49" fontId="7" fillId="0" borderId="10" xfId="83" applyNumberFormat="1" applyFont="1" applyBorder="1" applyAlignment="1">
      <alignment horizontal="center" vertical="center" wrapText="1"/>
      <protection/>
    </xf>
    <xf numFmtId="0" fontId="7" fillId="0" borderId="10" xfId="83" applyFont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left" vertical="center" wrapText="1"/>
      <protection/>
    </xf>
    <xf numFmtId="0" fontId="7" fillId="0" borderId="10" xfId="87" applyFont="1" applyBorder="1" applyAlignment="1">
      <alignment horizontal="left"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49" fontId="7" fillId="0" borderId="10" xfId="87" applyNumberFormat="1" applyFont="1" applyFill="1" applyBorder="1" applyAlignment="1">
      <alignment horizontal="center" vertical="center" wrapText="1"/>
      <protection/>
    </xf>
    <xf numFmtId="0" fontId="7" fillId="0" borderId="10" xfId="87" applyFont="1" applyBorder="1" applyAlignment="1">
      <alignment horizontal="center" vertical="center" wrapText="1"/>
      <protection/>
    </xf>
    <xf numFmtId="0" fontId="7" fillId="0" borderId="13" xfId="87" applyFont="1" applyBorder="1" applyAlignment="1">
      <alignment horizontal="left" vertical="center" wrapText="1"/>
      <protection/>
    </xf>
    <xf numFmtId="0" fontId="7" fillId="0" borderId="10" xfId="85" applyFont="1" applyFill="1" applyBorder="1" applyAlignment="1">
      <alignment horizontal="left" vertical="center" wrapText="1"/>
      <protection/>
    </xf>
    <xf numFmtId="0" fontId="7" fillId="0" borderId="10" xfId="85" applyFont="1" applyBorder="1" applyAlignment="1">
      <alignment horizontal="left" vertical="center" wrapText="1"/>
      <protection/>
    </xf>
    <xf numFmtId="0" fontId="7" fillId="0" borderId="10" xfId="85" applyFont="1" applyFill="1" applyBorder="1" applyAlignment="1">
      <alignment horizontal="center" vertical="center" wrapText="1"/>
      <protection/>
    </xf>
    <xf numFmtId="49" fontId="7" fillId="0" borderId="10" xfId="85" applyNumberFormat="1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84" applyFont="1" applyBorder="1" applyAlignment="1">
      <alignment horizontal="left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49" fontId="7" fillId="0" borderId="10" xfId="84" applyNumberFormat="1" applyFont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left" vertical="center"/>
      <protection/>
    </xf>
    <xf numFmtId="0" fontId="7" fillId="0" borderId="10" xfId="92" applyFont="1" applyBorder="1" applyAlignment="1">
      <alignment horizontal="left" vertical="center"/>
      <protection/>
    </xf>
    <xf numFmtId="0" fontId="7" fillId="0" borderId="10" xfId="92" applyFont="1" applyBorder="1" applyAlignment="1">
      <alignment horizontal="center" vertical="center"/>
      <protection/>
    </xf>
    <xf numFmtId="49" fontId="7" fillId="0" borderId="10" xfId="92" applyNumberFormat="1" applyFont="1" applyBorder="1" applyAlignment="1">
      <alignment horizontal="center" vertical="center"/>
      <protection/>
    </xf>
    <xf numFmtId="49" fontId="7" fillId="0" borderId="10" xfId="93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13" xfId="47"/>
    <cellStyle name="汇总" xfId="48"/>
    <cellStyle name="好" xfId="49"/>
    <cellStyle name="常规 2 9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10" xfId="69"/>
    <cellStyle name="60% - 强调文字颜色 6" xfId="70"/>
    <cellStyle name="常规 2" xfId="71"/>
    <cellStyle name="常规 2 12" xfId="72"/>
    <cellStyle name="常规 2 14" xfId="73"/>
    <cellStyle name="常规 2 15" xfId="74"/>
    <cellStyle name="常规 2 4" xfId="75"/>
    <cellStyle name="常规 2 6" xfId="76"/>
    <cellStyle name="常规 2 7" xfId="77"/>
    <cellStyle name="常规 2 8" xfId="78"/>
    <cellStyle name="常规 3" xfId="79"/>
    <cellStyle name="常规 4" xfId="80"/>
    <cellStyle name="常规 5" xfId="81"/>
    <cellStyle name="常规 16" xfId="82"/>
    <cellStyle name="常规 12" xfId="83"/>
    <cellStyle name="常规 9" xfId="84"/>
    <cellStyle name="常规 4 5" xfId="85"/>
    <cellStyle name="常规 14" xfId="86"/>
    <cellStyle name="常规 5 8" xfId="87"/>
    <cellStyle name="常规 11" xfId="88"/>
    <cellStyle name="常规 7" xfId="89"/>
    <cellStyle name="常规 8" xfId="90"/>
    <cellStyle name="常规 15" xfId="91"/>
    <cellStyle name="常规 18" xfId="92"/>
    <cellStyle name="常规 17" xfId="93"/>
    <cellStyle name="常规 19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5" zoomScaleNormal="115" workbookViewId="0" topLeftCell="A25">
      <selection activeCell="G30" sqref="G30"/>
    </sheetView>
  </sheetViews>
  <sheetFormatPr defaultColWidth="9.00390625" defaultRowHeight="14.25"/>
  <cols>
    <col min="1" max="1" width="4.875" style="7" customWidth="1"/>
    <col min="2" max="2" width="8.125" style="8" customWidth="1"/>
    <col min="3" max="3" width="27.375" style="9" customWidth="1"/>
    <col min="4" max="4" width="20.875" style="10" customWidth="1"/>
    <col min="5" max="5" width="8.375" style="8" customWidth="1"/>
    <col min="6" max="6" width="19.00390625" style="8" customWidth="1"/>
    <col min="7" max="7" width="12.625" style="8" customWidth="1"/>
    <col min="8" max="8" width="9.50390625" style="8" customWidth="1"/>
    <col min="9" max="10" width="9.00390625" style="8" customWidth="1"/>
    <col min="11" max="16384" width="9.00390625" style="11" customWidth="1"/>
  </cols>
  <sheetData>
    <row r="1" spans="1:10" s="1" customFormat="1" ht="55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43.5" customHeight="1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s="3" customFormat="1" ht="30" customHeight="1">
      <c r="A3" s="14">
        <v>1</v>
      </c>
      <c r="B3" s="16" t="s">
        <v>11</v>
      </c>
      <c r="C3" s="17" t="s">
        <v>12</v>
      </c>
      <c r="D3" s="18" t="s">
        <v>13</v>
      </c>
      <c r="E3" s="19" t="s">
        <v>14</v>
      </c>
      <c r="F3" s="20" t="s">
        <v>15</v>
      </c>
      <c r="G3" s="19" t="s">
        <v>16</v>
      </c>
      <c r="H3" s="19">
        <v>828</v>
      </c>
      <c r="I3" s="14">
        <v>80</v>
      </c>
      <c r="J3" s="14">
        <f aca="true" t="shared" si="0" ref="J3:J30">H3*I3</f>
        <v>66240</v>
      </c>
    </row>
    <row r="4" spans="1:10" s="4" customFormat="1" ht="30" customHeight="1">
      <c r="A4" s="14">
        <v>2</v>
      </c>
      <c r="B4" s="21"/>
      <c r="C4" s="22" t="s">
        <v>17</v>
      </c>
      <c r="D4" s="23" t="s">
        <v>18</v>
      </c>
      <c r="E4" s="24" t="s">
        <v>19</v>
      </c>
      <c r="F4" s="99" t="s">
        <v>20</v>
      </c>
      <c r="G4" s="24" t="s">
        <v>21</v>
      </c>
      <c r="H4" s="24">
        <v>9</v>
      </c>
      <c r="I4" s="14">
        <v>80</v>
      </c>
      <c r="J4" s="14">
        <f t="shared" si="0"/>
        <v>720</v>
      </c>
    </row>
    <row r="5" spans="1:10" s="4" customFormat="1" ht="30" customHeight="1">
      <c r="A5" s="14">
        <v>3</v>
      </c>
      <c r="B5" s="21"/>
      <c r="C5" s="25" t="s">
        <v>22</v>
      </c>
      <c r="D5" s="26" t="s">
        <v>23</v>
      </c>
      <c r="E5" s="19" t="s">
        <v>24</v>
      </c>
      <c r="F5" s="99" t="s">
        <v>25</v>
      </c>
      <c r="G5" s="19" t="s">
        <v>26</v>
      </c>
      <c r="H5" s="19">
        <v>22</v>
      </c>
      <c r="I5" s="14">
        <v>80</v>
      </c>
      <c r="J5" s="14">
        <f t="shared" si="0"/>
        <v>1760</v>
      </c>
    </row>
    <row r="6" spans="1:10" s="4" customFormat="1" ht="30" customHeight="1">
      <c r="A6" s="14">
        <v>4</v>
      </c>
      <c r="B6" s="27"/>
      <c r="C6" s="25" t="s">
        <v>27</v>
      </c>
      <c r="D6" s="26" t="s">
        <v>28</v>
      </c>
      <c r="E6" s="19" t="s">
        <v>29</v>
      </c>
      <c r="F6" s="20" t="s">
        <v>30</v>
      </c>
      <c r="G6" s="19" t="s">
        <v>31</v>
      </c>
      <c r="H6" s="19">
        <v>14</v>
      </c>
      <c r="I6" s="14">
        <v>80</v>
      </c>
      <c r="J6" s="14">
        <f t="shared" si="0"/>
        <v>1120</v>
      </c>
    </row>
    <row r="7" spans="1:10" s="4" customFormat="1" ht="30" customHeight="1">
      <c r="A7" s="14">
        <v>5</v>
      </c>
      <c r="B7" s="28" t="s">
        <v>32</v>
      </c>
      <c r="C7" s="25" t="s">
        <v>33</v>
      </c>
      <c r="D7" s="29" t="s">
        <v>34</v>
      </c>
      <c r="E7" s="19" t="s">
        <v>35</v>
      </c>
      <c r="F7" s="30" t="s">
        <v>36</v>
      </c>
      <c r="G7" s="19" t="s">
        <v>37</v>
      </c>
      <c r="H7" s="19">
        <v>9</v>
      </c>
      <c r="I7" s="14">
        <v>80</v>
      </c>
      <c r="J7" s="14">
        <f t="shared" si="0"/>
        <v>720</v>
      </c>
    </row>
    <row r="8" spans="1:10" s="4" customFormat="1" ht="30" customHeight="1">
      <c r="A8" s="14">
        <v>6</v>
      </c>
      <c r="B8" s="31"/>
      <c r="C8" s="32" t="s">
        <v>38</v>
      </c>
      <c r="D8" s="26" t="s">
        <v>39</v>
      </c>
      <c r="E8" s="19" t="s">
        <v>40</v>
      </c>
      <c r="F8" s="30" t="s">
        <v>41</v>
      </c>
      <c r="G8" s="19" t="s">
        <v>42</v>
      </c>
      <c r="H8" s="19">
        <v>14</v>
      </c>
      <c r="I8" s="14">
        <v>80</v>
      </c>
      <c r="J8" s="14">
        <f t="shared" si="0"/>
        <v>1120</v>
      </c>
    </row>
    <row r="9" spans="1:10" s="4" customFormat="1" ht="30" customHeight="1">
      <c r="A9" s="14">
        <v>7</v>
      </c>
      <c r="B9" s="33"/>
      <c r="C9" s="26" t="s">
        <v>43</v>
      </c>
      <c r="D9" s="26" t="s">
        <v>44</v>
      </c>
      <c r="E9" s="19" t="s">
        <v>45</v>
      </c>
      <c r="F9" s="30" t="s">
        <v>46</v>
      </c>
      <c r="G9" s="19" t="s">
        <v>47</v>
      </c>
      <c r="H9" s="19">
        <v>21</v>
      </c>
      <c r="I9" s="14">
        <v>80</v>
      </c>
      <c r="J9" s="14">
        <f t="shared" si="0"/>
        <v>1680</v>
      </c>
    </row>
    <row r="10" spans="1:10" s="4" customFormat="1" ht="30" customHeight="1">
      <c r="A10" s="14">
        <v>8</v>
      </c>
      <c r="B10" s="34" t="s">
        <v>48</v>
      </c>
      <c r="C10" s="26" t="s">
        <v>49</v>
      </c>
      <c r="D10" s="35" t="s">
        <v>50</v>
      </c>
      <c r="E10" s="19" t="s">
        <v>51</v>
      </c>
      <c r="F10" s="20" t="s">
        <v>52</v>
      </c>
      <c r="G10" s="19" t="s">
        <v>53</v>
      </c>
      <c r="H10" s="36">
        <v>73</v>
      </c>
      <c r="I10" s="14">
        <v>80</v>
      </c>
      <c r="J10" s="14">
        <f t="shared" si="0"/>
        <v>5840</v>
      </c>
    </row>
    <row r="11" spans="1:10" s="4" customFormat="1" ht="30" customHeight="1">
      <c r="A11" s="14">
        <v>9</v>
      </c>
      <c r="B11" s="37"/>
      <c r="C11" s="35" t="s">
        <v>54</v>
      </c>
      <c r="D11" s="35" t="s">
        <v>55</v>
      </c>
      <c r="E11" s="38" t="s">
        <v>56</v>
      </c>
      <c r="F11" s="39" t="s">
        <v>57</v>
      </c>
      <c r="G11" s="19" t="s">
        <v>58</v>
      </c>
      <c r="H11" s="19">
        <v>68</v>
      </c>
      <c r="I11" s="14">
        <v>80</v>
      </c>
      <c r="J11" s="14">
        <f t="shared" si="0"/>
        <v>5440</v>
      </c>
    </row>
    <row r="12" spans="1:10" s="4" customFormat="1" ht="30" customHeight="1">
      <c r="A12" s="14">
        <v>10</v>
      </c>
      <c r="B12" s="37"/>
      <c r="C12" s="40" t="s">
        <v>59</v>
      </c>
      <c r="D12" s="41" t="s">
        <v>60</v>
      </c>
      <c r="E12" s="42" t="s">
        <v>61</v>
      </c>
      <c r="F12" s="43" t="s">
        <v>62</v>
      </c>
      <c r="G12" s="42" t="s">
        <v>63</v>
      </c>
      <c r="H12" s="42">
        <v>14</v>
      </c>
      <c r="I12" s="14">
        <v>80</v>
      </c>
      <c r="J12" s="14">
        <f t="shared" si="0"/>
        <v>1120</v>
      </c>
    </row>
    <row r="13" spans="1:10" s="4" customFormat="1" ht="30" customHeight="1">
      <c r="A13" s="14">
        <v>11</v>
      </c>
      <c r="B13" s="37"/>
      <c r="C13" s="26" t="s">
        <v>64</v>
      </c>
      <c r="D13" s="26" t="s">
        <v>50</v>
      </c>
      <c r="E13" s="19" t="s">
        <v>65</v>
      </c>
      <c r="F13" s="20" t="s">
        <v>66</v>
      </c>
      <c r="G13" s="19" t="s">
        <v>67</v>
      </c>
      <c r="H13" s="19">
        <v>117</v>
      </c>
      <c r="I13" s="14">
        <v>80</v>
      </c>
      <c r="J13" s="14">
        <f t="shared" si="0"/>
        <v>9360</v>
      </c>
    </row>
    <row r="14" spans="1:10" s="4" customFormat="1" ht="30" customHeight="1">
      <c r="A14" s="14">
        <v>12</v>
      </c>
      <c r="B14" s="44"/>
      <c r="C14" s="29" t="s">
        <v>68</v>
      </c>
      <c r="D14" s="29" t="s">
        <v>69</v>
      </c>
      <c r="E14" s="38" t="s">
        <v>70</v>
      </c>
      <c r="F14" s="30" t="s">
        <v>71</v>
      </c>
      <c r="G14" s="19" t="s">
        <v>63</v>
      </c>
      <c r="H14" s="19">
        <v>12</v>
      </c>
      <c r="I14" s="14">
        <v>80</v>
      </c>
      <c r="J14" s="14">
        <f t="shared" si="0"/>
        <v>960</v>
      </c>
    </row>
    <row r="15" spans="1:10" s="4" customFormat="1" ht="30" customHeight="1">
      <c r="A15" s="14">
        <v>13</v>
      </c>
      <c r="B15" s="38" t="s">
        <v>72</v>
      </c>
      <c r="C15" s="25" t="s">
        <v>73</v>
      </c>
      <c r="D15" s="26" t="s">
        <v>74</v>
      </c>
      <c r="E15" s="19" t="s">
        <v>75</v>
      </c>
      <c r="F15" s="20" t="s">
        <v>76</v>
      </c>
      <c r="G15" s="19" t="s">
        <v>77</v>
      </c>
      <c r="H15" s="19">
        <v>47</v>
      </c>
      <c r="I15" s="14">
        <v>80</v>
      </c>
      <c r="J15" s="14">
        <f t="shared" si="0"/>
        <v>3760</v>
      </c>
    </row>
    <row r="16" spans="1:10" s="4" customFormat="1" ht="30" customHeight="1">
      <c r="A16" s="14">
        <v>14</v>
      </c>
      <c r="B16" s="16" t="s">
        <v>72</v>
      </c>
      <c r="C16" s="25" t="s">
        <v>78</v>
      </c>
      <c r="D16" s="26" t="s">
        <v>74</v>
      </c>
      <c r="E16" s="19" t="s">
        <v>79</v>
      </c>
      <c r="F16" s="20" t="s">
        <v>80</v>
      </c>
      <c r="G16" s="19" t="s">
        <v>81</v>
      </c>
      <c r="H16" s="19">
        <v>20</v>
      </c>
      <c r="I16" s="14">
        <v>80</v>
      </c>
      <c r="J16" s="14">
        <f t="shared" si="0"/>
        <v>1600</v>
      </c>
    </row>
    <row r="17" spans="1:10" s="4" customFormat="1" ht="30" customHeight="1">
      <c r="A17" s="14">
        <v>15</v>
      </c>
      <c r="B17" s="21"/>
      <c r="C17" s="45" t="s">
        <v>82</v>
      </c>
      <c r="D17" s="26" t="s">
        <v>83</v>
      </c>
      <c r="E17" s="19" t="s">
        <v>84</v>
      </c>
      <c r="F17" s="20" t="s">
        <v>85</v>
      </c>
      <c r="G17" s="19" t="s">
        <v>86</v>
      </c>
      <c r="H17" s="19">
        <v>45</v>
      </c>
      <c r="I17" s="14">
        <v>80</v>
      </c>
      <c r="J17" s="14">
        <f t="shared" si="0"/>
        <v>3600</v>
      </c>
    </row>
    <row r="18" spans="1:10" s="4" customFormat="1" ht="30" customHeight="1">
      <c r="A18" s="14">
        <v>16</v>
      </c>
      <c r="B18" s="21"/>
      <c r="C18" s="25" t="s">
        <v>87</v>
      </c>
      <c r="D18" s="26" t="s">
        <v>88</v>
      </c>
      <c r="E18" s="19" t="s">
        <v>89</v>
      </c>
      <c r="F18" s="20" t="s">
        <v>90</v>
      </c>
      <c r="G18" s="19" t="s">
        <v>91</v>
      </c>
      <c r="H18" s="19">
        <v>7</v>
      </c>
      <c r="I18" s="14">
        <v>80</v>
      </c>
      <c r="J18" s="14">
        <f t="shared" si="0"/>
        <v>560</v>
      </c>
    </row>
    <row r="19" spans="1:10" s="4" customFormat="1" ht="30" customHeight="1">
      <c r="A19" s="14">
        <v>17</v>
      </c>
      <c r="B19" s="27"/>
      <c r="C19" s="26" t="s">
        <v>92</v>
      </c>
      <c r="D19" s="26" t="s">
        <v>93</v>
      </c>
      <c r="E19" s="19" t="s">
        <v>94</v>
      </c>
      <c r="F19" s="20" t="s">
        <v>80</v>
      </c>
      <c r="G19" s="19" t="s">
        <v>95</v>
      </c>
      <c r="H19" s="19">
        <v>12</v>
      </c>
      <c r="I19" s="14">
        <v>80</v>
      </c>
      <c r="J19" s="14">
        <f t="shared" si="0"/>
        <v>960</v>
      </c>
    </row>
    <row r="20" spans="1:10" s="4" customFormat="1" ht="30" customHeight="1">
      <c r="A20" s="14">
        <v>18</v>
      </c>
      <c r="B20" s="28" t="s">
        <v>96</v>
      </c>
      <c r="C20" s="26" t="s">
        <v>97</v>
      </c>
      <c r="D20" s="26" t="s">
        <v>98</v>
      </c>
      <c r="E20" s="19" t="s">
        <v>99</v>
      </c>
      <c r="F20" s="20" t="s">
        <v>100</v>
      </c>
      <c r="G20" s="19" t="s">
        <v>101</v>
      </c>
      <c r="H20" s="19">
        <v>332</v>
      </c>
      <c r="I20" s="14">
        <v>80</v>
      </c>
      <c r="J20" s="14">
        <f t="shared" si="0"/>
        <v>26560</v>
      </c>
    </row>
    <row r="21" spans="1:10" s="4" customFormat="1" ht="30" customHeight="1">
      <c r="A21" s="14">
        <v>19</v>
      </c>
      <c r="B21" s="31"/>
      <c r="C21" s="46" t="s">
        <v>102</v>
      </c>
      <c r="D21" s="47" t="s">
        <v>103</v>
      </c>
      <c r="E21" s="48" t="s">
        <v>104</v>
      </c>
      <c r="F21" s="49" t="s">
        <v>105</v>
      </c>
      <c r="G21" s="48" t="s">
        <v>106</v>
      </c>
      <c r="H21" s="48">
        <v>203</v>
      </c>
      <c r="I21" s="14">
        <v>80</v>
      </c>
      <c r="J21" s="14">
        <f t="shared" si="0"/>
        <v>16240</v>
      </c>
    </row>
    <row r="22" spans="1:10" s="4" customFormat="1" ht="30" customHeight="1">
      <c r="A22" s="14">
        <v>20</v>
      </c>
      <c r="B22" s="31"/>
      <c r="C22" s="26" t="s">
        <v>107</v>
      </c>
      <c r="D22" s="26" t="s">
        <v>103</v>
      </c>
      <c r="E22" s="38" t="s">
        <v>108</v>
      </c>
      <c r="F22" s="20" t="s">
        <v>109</v>
      </c>
      <c r="G22" s="19" t="s">
        <v>110</v>
      </c>
      <c r="H22" s="19">
        <v>270</v>
      </c>
      <c r="I22" s="14">
        <v>80</v>
      </c>
      <c r="J22" s="14">
        <f t="shared" si="0"/>
        <v>21600</v>
      </c>
    </row>
    <row r="23" spans="1:10" s="4" customFormat="1" ht="30" customHeight="1">
      <c r="A23" s="14">
        <v>21</v>
      </c>
      <c r="B23" s="33"/>
      <c r="C23" s="50" t="s">
        <v>111</v>
      </c>
      <c r="D23" s="51" t="s">
        <v>103</v>
      </c>
      <c r="E23" s="52" t="s">
        <v>112</v>
      </c>
      <c r="F23" s="53" t="s">
        <v>113</v>
      </c>
      <c r="G23" s="52" t="s">
        <v>114</v>
      </c>
      <c r="H23" s="52">
        <v>48</v>
      </c>
      <c r="I23" s="14">
        <v>80</v>
      </c>
      <c r="J23" s="14">
        <f t="shared" si="0"/>
        <v>3840</v>
      </c>
    </row>
    <row r="24" spans="1:10" s="4" customFormat="1" ht="30" customHeight="1">
      <c r="A24" s="14">
        <v>22</v>
      </c>
      <c r="B24" s="28" t="s">
        <v>115</v>
      </c>
      <c r="C24" s="54" t="s">
        <v>116</v>
      </c>
      <c r="D24" s="35" t="s">
        <v>117</v>
      </c>
      <c r="E24" s="19" t="s">
        <v>118</v>
      </c>
      <c r="F24" s="39" t="s">
        <v>119</v>
      </c>
      <c r="G24" s="19" t="s">
        <v>120</v>
      </c>
      <c r="H24" s="19">
        <v>933</v>
      </c>
      <c r="I24" s="14">
        <v>80</v>
      </c>
      <c r="J24" s="14">
        <f t="shared" si="0"/>
        <v>74640</v>
      </c>
    </row>
    <row r="25" spans="1:10" s="4" customFormat="1" ht="30" customHeight="1">
      <c r="A25" s="14">
        <v>23</v>
      </c>
      <c r="B25" s="31"/>
      <c r="C25" s="26" t="s">
        <v>121</v>
      </c>
      <c r="D25" s="26" t="s">
        <v>122</v>
      </c>
      <c r="E25" s="19" t="s">
        <v>123</v>
      </c>
      <c r="F25" s="20" t="s">
        <v>124</v>
      </c>
      <c r="G25" s="19" t="s">
        <v>125</v>
      </c>
      <c r="H25" s="19">
        <v>38</v>
      </c>
      <c r="I25" s="14">
        <v>80</v>
      </c>
      <c r="J25" s="14">
        <f t="shared" si="0"/>
        <v>3040</v>
      </c>
    </row>
    <row r="26" spans="1:10" s="4" customFormat="1" ht="30" customHeight="1">
      <c r="A26" s="14">
        <v>24</v>
      </c>
      <c r="B26" s="31"/>
      <c r="C26" s="26" t="s">
        <v>126</v>
      </c>
      <c r="D26" s="26" t="s">
        <v>127</v>
      </c>
      <c r="E26" s="19" t="s">
        <v>128</v>
      </c>
      <c r="F26" s="20" t="s">
        <v>129</v>
      </c>
      <c r="G26" s="19" t="s">
        <v>130</v>
      </c>
      <c r="H26" s="55">
        <v>19</v>
      </c>
      <c r="I26" s="14">
        <v>80</v>
      </c>
      <c r="J26" s="14">
        <f t="shared" si="0"/>
        <v>1520</v>
      </c>
    </row>
    <row r="27" spans="1:10" s="4" customFormat="1" ht="30" customHeight="1">
      <c r="A27" s="14">
        <v>25</v>
      </c>
      <c r="B27" s="33"/>
      <c r="C27" s="26" t="s">
        <v>131</v>
      </c>
      <c r="D27" s="26" t="s">
        <v>132</v>
      </c>
      <c r="E27" s="38" t="s">
        <v>133</v>
      </c>
      <c r="F27" s="20" t="s">
        <v>134</v>
      </c>
      <c r="G27" s="38" t="s">
        <v>135</v>
      </c>
      <c r="H27" s="19">
        <v>555</v>
      </c>
      <c r="I27" s="14">
        <v>80</v>
      </c>
      <c r="J27" s="14">
        <f t="shared" si="0"/>
        <v>44400</v>
      </c>
    </row>
    <row r="28" spans="1:10" s="4" customFormat="1" ht="30" customHeight="1">
      <c r="A28" s="14">
        <v>26</v>
      </c>
      <c r="B28" s="19" t="s">
        <v>136</v>
      </c>
      <c r="C28" s="26" t="s">
        <v>137</v>
      </c>
      <c r="D28" s="26" t="s">
        <v>138</v>
      </c>
      <c r="E28" s="19" t="s">
        <v>139</v>
      </c>
      <c r="F28" s="20" t="s">
        <v>140</v>
      </c>
      <c r="G28" s="19" t="s">
        <v>141</v>
      </c>
      <c r="H28" s="19">
        <v>391</v>
      </c>
      <c r="I28" s="14">
        <v>80</v>
      </c>
      <c r="J28" s="14">
        <f t="shared" si="0"/>
        <v>31280</v>
      </c>
    </row>
    <row r="29" spans="1:10" s="4" customFormat="1" ht="30" customHeight="1">
      <c r="A29" s="14">
        <v>27</v>
      </c>
      <c r="B29" s="56" t="s">
        <v>142</v>
      </c>
      <c r="C29" s="22" t="s">
        <v>143</v>
      </c>
      <c r="D29" s="23" t="s">
        <v>144</v>
      </c>
      <c r="E29" s="24" t="s">
        <v>145</v>
      </c>
      <c r="F29" s="57" t="s">
        <v>146</v>
      </c>
      <c r="G29" s="24" t="s">
        <v>147</v>
      </c>
      <c r="H29" s="24">
        <v>108</v>
      </c>
      <c r="I29" s="14">
        <v>80</v>
      </c>
      <c r="J29" s="14">
        <f t="shared" si="0"/>
        <v>8640</v>
      </c>
    </row>
    <row r="30" spans="1:10" s="4" customFormat="1" ht="30" customHeight="1">
      <c r="A30" s="14">
        <v>28</v>
      </c>
      <c r="B30" s="58"/>
      <c r="C30" s="22" t="s">
        <v>148</v>
      </c>
      <c r="D30" s="23" t="s">
        <v>144</v>
      </c>
      <c r="E30" s="24" t="s">
        <v>149</v>
      </c>
      <c r="F30" s="57" t="s">
        <v>150</v>
      </c>
      <c r="G30" s="24" t="s">
        <v>151</v>
      </c>
      <c r="H30" s="24">
        <v>326</v>
      </c>
      <c r="I30" s="14">
        <v>80</v>
      </c>
      <c r="J30" s="14">
        <f t="shared" si="0"/>
        <v>26080</v>
      </c>
    </row>
    <row r="31" spans="1:10" s="4" customFormat="1" ht="30" customHeight="1">
      <c r="A31" s="14">
        <v>30</v>
      </c>
      <c r="B31" s="34" t="s">
        <v>152</v>
      </c>
      <c r="C31" s="59" t="s">
        <v>153</v>
      </c>
      <c r="D31" s="26" t="s">
        <v>154</v>
      </c>
      <c r="E31" s="36" t="s">
        <v>155</v>
      </c>
      <c r="F31" s="60" t="s">
        <v>156</v>
      </c>
      <c r="G31" s="36" t="s">
        <v>157</v>
      </c>
      <c r="H31" s="38">
        <v>299</v>
      </c>
      <c r="I31" s="14">
        <v>80</v>
      </c>
      <c r="J31" s="14">
        <f aca="true" t="shared" si="1" ref="J31:J70">H31*I31</f>
        <v>23920</v>
      </c>
    </row>
    <row r="32" spans="1:10" s="4" customFormat="1" ht="30" customHeight="1">
      <c r="A32" s="14">
        <v>31</v>
      </c>
      <c r="B32" s="37"/>
      <c r="C32" s="25" t="s">
        <v>158</v>
      </c>
      <c r="D32" s="26" t="s">
        <v>159</v>
      </c>
      <c r="E32" s="38" t="s">
        <v>160</v>
      </c>
      <c r="F32" s="20" t="s">
        <v>161</v>
      </c>
      <c r="G32" s="19" t="s">
        <v>162</v>
      </c>
      <c r="H32" s="19">
        <v>198</v>
      </c>
      <c r="I32" s="14">
        <v>80</v>
      </c>
      <c r="J32" s="14">
        <f t="shared" si="1"/>
        <v>15840</v>
      </c>
    </row>
    <row r="33" spans="1:10" s="4" customFormat="1" ht="30" customHeight="1">
      <c r="A33" s="14">
        <v>33</v>
      </c>
      <c r="B33" s="44"/>
      <c r="C33" s="25" t="s">
        <v>163</v>
      </c>
      <c r="D33" s="26" t="s">
        <v>164</v>
      </c>
      <c r="E33" s="19" t="s">
        <v>165</v>
      </c>
      <c r="F33" s="20" t="s">
        <v>20</v>
      </c>
      <c r="G33" s="19" t="s">
        <v>166</v>
      </c>
      <c r="H33" s="19">
        <v>15</v>
      </c>
      <c r="I33" s="14">
        <v>80</v>
      </c>
      <c r="J33" s="14">
        <f t="shared" si="1"/>
        <v>1200</v>
      </c>
    </row>
    <row r="34" spans="1:10" s="4" customFormat="1" ht="30" customHeight="1">
      <c r="A34" s="14">
        <v>34</v>
      </c>
      <c r="B34" s="34" t="s">
        <v>167</v>
      </c>
      <c r="C34" s="59" t="s">
        <v>168</v>
      </c>
      <c r="D34" s="61" t="s">
        <v>169</v>
      </c>
      <c r="E34" s="62" t="s">
        <v>170</v>
      </c>
      <c r="F34" s="39" t="s">
        <v>171</v>
      </c>
      <c r="G34" s="62" t="s">
        <v>172</v>
      </c>
      <c r="H34" s="62">
        <v>26</v>
      </c>
      <c r="I34" s="14">
        <v>80</v>
      </c>
      <c r="J34" s="14">
        <f t="shared" si="1"/>
        <v>2080</v>
      </c>
    </row>
    <row r="35" spans="1:10" s="4" customFormat="1" ht="30" customHeight="1">
      <c r="A35" s="14">
        <v>35</v>
      </c>
      <c r="B35" s="37"/>
      <c r="C35" s="63" t="s">
        <v>173</v>
      </c>
      <c r="D35" s="64" t="s">
        <v>174</v>
      </c>
      <c r="E35" s="65" t="s">
        <v>175</v>
      </c>
      <c r="F35" s="66" t="s">
        <v>176</v>
      </c>
      <c r="G35" s="67" t="s">
        <v>177</v>
      </c>
      <c r="H35" s="67">
        <v>130</v>
      </c>
      <c r="I35" s="14">
        <v>80</v>
      </c>
      <c r="J35" s="14">
        <f t="shared" si="1"/>
        <v>10400</v>
      </c>
    </row>
    <row r="36" spans="1:10" s="4" customFormat="1" ht="30" customHeight="1">
      <c r="A36" s="14">
        <v>36</v>
      </c>
      <c r="B36" s="37"/>
      <c r="C36" s="68" t="s">
        <v>178</v>
      </c>
      <c r="D36" s="69" t="s">
        <v>179</v>
      </c>
      <c r="E36" s="70" t="s">
        <v>180</v>
      </c>
      <c r="F36" s="71" t="s">
        <v>181</v>
      </c>
      <c r="G36" s="72" t="s">
        <v>182</v>
      </c>
      <c r="H36" s="72">
        <v>55</v>
      </c>
      <c r="I36" s="14">
        <v>80</v>
      </c>
      <c r="J36" s="14">
        <f t="shared" si="1"/>
        <v>4400</v>
      </c>
    </row>
    <row r="37" spans="1:10" s="4" customFormat="1" ht="30" customHeight="1">
      <c r="A37" s="14">
        <v>37</v>
      </c>
      <c r="B37" s="37"/>
      <c r="C37" s="68" t="s">
        <v>183</v>
      </c>
      <c r="D37" s="73" t="s">
        <v>184</v>
      </c>
      <c r="E37" s="70" t="s">
        <v>185</v>
      </c>
      <c r="F37" s="71" t="s">
        <v>186</v>
      </c>
      <c r="G37" s="72" t="s">
        <v>187</v>
      </c>
      <c r="H37" s="72">
        <v>3</v>
      </c>
      <c r="I37" s="14">
        <v>80</v>
      </c>
      <c r="J37" s="14">
        <f t="shared" si="1"/>
        <v>240</v>
      </c>
    </row>
    <row r="38" spans="1:10" s="4" customFormat="1" ht="30" customHeight="1">
      <c r="A38" s="14">
        <v>38</v>
      </c>
      <c r="B38" s="37"/>
      <c r="C38" s="74" t="s">
        <v>188</v>
      </c>
      <c r="D38" s="75" t="s">
        <v>189</v>
      </c>
      <c r="E38" s="76" t="s">
        <v>190</v>
      </c>
      <c r="F38" s="77" t="s">
        <v>191</v>
      </c>
      <c r="G38" s="78" t="s">
        <v>192</v>
      </c>
      <c r="H38" s="78">
        <v>34</v>
      </c>
      <c r="I38" s="14">
        <v>80</v>
      </c>
      <c r="J38" s="14">
        <f t="shared" si="1"/>
        <v>2720</v>
      </c>
    </row>
    <row r="39" spans="1:10" s="4" customFormat="1" ht="30" customHeight="1">
      <c r="A39" s="14">
        <v>32</v>
      </c>
      <c r="B39" s="37"/>
      <c r="C39" s="26" t="s">
        <v>193</v>
      </c>
      <c r="D39" s="26" t="s">
        <v>194</v>
      </c>
      <c r="E39" s="19" t="s">
        <v>195</v>
      </c>
      <c r="F39" s="20" t="s">
        <v>196</v>
      </c>
      <c r="G39" s="19" t="s">
        <v>197</v>
      </c>
      <c r="H39" s="19">
        <v>178</v>
      </c>
      <c r="I39" s="14">
        <v>80</v>
      </c>
      <c r="J39" s="14">
        <f t="shared" si="1"/>
        <v>14240</v>
      </c>
    </row>
    <row r="40" spans="1:10" s="5" customFormat="1" ht="30" customHeight="1">
      <c r="A40" s="79">
        <v>39</v>
      </c>
      <c r="B40" s="37"/>
      <c r="C40" s="63" t="s">
        <v>198</v>
      </c>
      <c r="D40" s="64" t="s">
        <v>174</v>
      </c>
      <c r="E40" s="65" t="s">
        <v>199</v>
      </c>
      <c r="F40" s="66" t="s">
        <v>200</v>
      </c>
      <c r="G40" s="67" t="s">
        <v>201</v>
      </c>
      <c r="H40" s="67">
        <v>122</v>
      </c>
      <c r="I40" s="79">
        <v>80</v>
      </c>
      <c r="J40" s="79">
        <f t="shared" si="1"/>
        <v>9760</v>
      </c>
    </row>
    <row r="41" spans="1:10" s="4" customFormat="1" ht="30" customHeight="1">
      <c r="A41" s="80">
        <v>40</v>
      </c>
      <c r="B41" s="44"/>
      <c r="C41" s="81" t="s">
        <v>202</v>
      </c>
      <c r="D41" s="26" t="s">
        <v>203</v>
      </c>
      <c r="E41" s="38" t="s">
        <v>204</v>
      </c>
      <c r="F41" s="82" t="s">
        <v>205</v>
      </c>
      <c r="G41" s="19" t="s">
        <v>206</v>
      </c>
      <c r="H41" s="19">
        <v>20</v>
      </c>
      <c r="I41" s="14">
        <v>80</v>
      </c>
      <c r="J41" s="14">
        <f t="shared" si="1"/>
        <v>1600</v>
      </c>
    </row>
    <row r="42" spans="1:10" s="4" customFormat="1" ht="30" customHeight="1">
      <c r="A42" s="80">
        <v>41</v>
      </c>
      <c r="B42" s="83" t="s">
        <v>167</v>
      </c>
      <c r="C42" s="84" t="s">
        <v>207</v>
      </c>
      <c r="D42" s="26" t="s">
        <v>208</v>
      </c>
      <c r="E42" s="38" t="s">
        <v>209</v>
      </c>
      <c r="F42" s="20" t="s">
        <v>210</v>
      </c>
      <c r="G42" s="19" t="s">
        <v>211</v>
      </c>
      <c r="H42" s="19">
        <v>87</v>
      </c>
      <c r="I42" s="14">
        <v>80</v>
      </c>
      <c r="J42" s="14">
        <f t="shared" si="1"/>
        <v>6960</v>
      </c>
    </row>
    <row r="43" spans="1:10" s="4" customFormat="1" ht="30" customHeight="1">
      <c r="A43" s="14">
        <v>42</v>
      </c>
      <c r="B43" s="85"/>
      <c r="C43" s="25" t="s">
        <v>212</v>
      </c>
      <c r="D43" s="26" t="s">
        <v>213</v>
      </c>
      <c r="E43" s="19" t="s">
        <v>214</v>
      </c>
      <c r="F43" s="20" t="s">
        <v>215</v>
      </c>
      <c r="G43" s="19" t="s">
        <v>216</v>
      </c>
      <c r="H43" s="19">
        <v>11</v>
      </c>
      <c r="I43" s="14">
        <v>80</v>
      </c>
      <c r="J43" s="14">
        <f t="shared" si="1"/>
        <v>880</v>
      </c>
    </row>
    <row r="44" spans="1:10" s="4" customFormat="1" ht="30" customHeight="1">
      <c r="A44" s="14">
        <v>43</v>
      </c>
      <c r="B44" s="85"/>
      <c r="C44" s="25" t="s">
        <v>217</v>
      </c>
      <c r="D44" s="26" t="s">
        <v>218</v>
      </c>
      <c r="E44" s="38" t="s">
        <v>219</v>
      </c>
      <c r="F44" s="20" t="s">
        <v>215</v>
      </c>
      <c r="G44" s="19" t="s">
        <v>220</v>
      </c>
      <c r="H44" s="19">
        <v>136</v>
      </c>
      <c r="I44" s="14">
        <v>80</v>
      </c>
      <c r="J44" s="14">
        <f t="shared" si="1"/>
        <v>10880</v>
      </c>
    </row>
    <row r="45" spans="1:10" s="4" customFormat="1" ht="30" customHeight="1">
      <c r="A45" s="14">
        <v>44</v>
      </c>
      <c r="B45" s="85"/>
      <c r="C45" s="25" t="s">
        <v>221</v>
      </c>
      <c r="D45" s="35" t="s">
        <v>194</v>
      </c>
      <c r="E45" s="19" t="s">
        <v>222</v>
      </c>
      <c r="F45" s="39" t="s">
        <v>223</v>
      </c>
      <c r="G45" s="19" t="s">
        <v>224</v>
      </c>
      <c r="H45" s="19">
        <v>123</v>
      </c>
      <c r="I45" s="14">
        <v>80</v>
      </c>
      <c r="J45" s="14">
        <f t="shared" si="1"/>
        <v>9840</v>
      </c>
    </row>
    <row r="46" spans="1:10" s="4" customFormat="1" ht="30" customHeight="1">
      <c r="A46" s="14">
        <v>45</v>
      </c>
      <c r="B46" s="85"/>
      <c r="C46" s="25" t="s">
        <v>225</v>
      </c>
      <c r="D46" s="26" t="s">
        <v>226</v>
      </c>
      <c r="E46" s="19" t="s">
        <v>227</v>
      </c>
      <c r="F46" s="20" t="s">
        <v>228</v>
      </c>
      <c r="G46" s="19" t="s">
        <v>229</v>
      </c>
      <c r="H46" s="19">
        <v>233</v>
      </c>
      <c r="I46" s="14">
        <v>80</v>
      </c>
      <c r="J46" s="14">
        <f t="shared" si="1"/>
        <v>18640</v>
      </c>
    </row>
    <row r="47" spans="1:10" s="4" customFormat="1" ht="30" customHeight="1">
      <c r="A47" s="14">
        <v>46</v>
      </c>
      <c r="B47" s="85"/>
      <c r="C47" s="86" t="s">
        <v>230</v>
      </c>
      <c r="D47" s="86" t="s">
        <v>231</v>
      </c>
      <c r="E47" s="87" t="s">
        <v>232</v>
      </c>
      <c r="F47" s="88" t="s">
        <v>233</v>
      </c>
      <c r="G47" s="87" t="s">
        <v>234</v>
      </c>
      <c r="H47" s="87">
        <v>59</v>
      </c>
      <c r="I47" s="14">
        <v>80</v>
      </c>
      <c r="J47" s="14">
        <f t="shared" si="1"/>
        <v>4720</v>
      </c>
    </row>
    <row r="48" spans="1:10" s="4" customFormat="1" ht="30" customHeight="1">
      <c r="A48" s="14">
        <v>47</v>
      </c>
      <c r="B48" s="85"/>
      <c r="C48" s="25" t="s">
        <v>235</v>
      </c>
      <c r="D48" s="26" t="s">
        <v>226</v>
      </c>
      <c r="E48" s="19" t="s">
        <v>236</v>
      </c>
      <c r="F48" s="20" t="s">
        <v>237</v>
      </c>
      <c r="G48" s="19" t="s">
        <v>238</v>
      </c>
      <c r="H48" s="19">
        <v>74</v>
      </c>
      <c r="I48" s="14">
        <v>80</v>
      </c>
      <c r="J48" s="14">
        <f t="shared" si="1"/>
        <v>5920</v>
      </c>
    </row>
    <row r="49" spans="1:10" s="4" customFormat="1" ht="30" customHeight="1">
      <c r="A49" s="14">
        <v>48</v>
      </c>
      <c r="B49" s="85"/>
      <c r="C49" s="89" t="s">
        <v>239</v>
      </c>
      <c r="D49" s="90" t="s">
        <v>231</v>
      </c>
      <c r="E49" s="91" t="s">
        <v>240</v>
      </c>
      <c r="F49" s="92" t="s">
        <v>241</v>
      </c>
      <c r="G49" s="91" t="s">
        <v>242</v>
      </c>
      <c r="H49" s="91">
        <v>21</v>
      </c>
      <c r="I49" s="14">
        <v>80</v>
      </c>
      <c r="J49" s="14">
        <f t="shared" si="1"/>
        <v>1680</v>
      </c>
    </row>
    <row r="50" spans="1:10" s="4" customFormat="1" ht="30" customHeight="1">
      <c r="A50" s="14">
        <v>49</v>
      </c>
      <c r="B50" s="85"/>
      <c r="C50" s="26" t="s">
        <v>243</v>
      </c>
      <c r="D50" s="64" t="s">
        <v>174</v>
      </c>
      <c r="E50" s="19" t="s">
        <v>243</v>
      </c>
      <c r="F50" s="93" t="s">
        <v>244</v>
      </c>
      <c r="G50" s="19" t="s">
        <v>245</v>
      </c>
      <c r="H50" s="19">
        <v>88</v>
      </c>
      <c r="I50" s="14">
        <v>80</v>
      </c>
      <c r="J50" s="14">
        <f t="shared" si="1"/>
        <v>7040</v>
      </c>
    </row>
    <row r="51" spans="1:10" s="4" customFormat="1" ht="30" customHeight="1">
      <c r="A51" s="14">
        <v>50</v>
      </c>
      <c r="B51" s="85"/>
      <c r="C51" s="25" t="s">
        <v>246</v>
      </c>
      <c r="D51" s="26" t="s">
        <v>213</v>
      </c>
      <c r="E51" s="38" t="s">
        <v>247</v>
      </c>
      <c r="F51" s="20" t="s">
        <v>176</v>
      </c>
      <c r="G51" s="19" t="s">
        <v>248</v>
      </c>
      <c r="H51" s="19">
        <v>3</v>
      </c>
      <c r="I51" s="14">
        <v>80</v>
      </c>
      <c r="J51" s="14">
        <f t="shared" si="1"/>
        <v>240</v>
      </c>
    </row>
    <row r="52" spans="1:10" s="4" customFormat="1" ht="30" customHeight="1">
      <c r="A52" s="14">
        <v>51</v>
      </c>
      <c r="B52" s="94"/>
      <c r="C52" s="59" t="s">
        <v>249</v>
      </c>
      <c r="D52" s="59" t="s">
        <v>250</v>
      </c>
      <c r="E52" s="36" t="s">
        <v>251</v>
      </c>
      <c r="F52" s="60" t="s">
        <v>252</v>
      </c>
      <c r="G52" s="36" t="s">
        <v>253</v>
      </c>
      <c r="H52" s="38">
        <v>26</v>
      </c>
      <c r="I52" s="14">
        <v>80</v>
      </c>
      <c r="J52" s="14">
        <f t="shared" si="1"/>
        <v>2080</v>
      </c>
    </row>
    <row r="53" spans="1:10" s="6" customFormat="1" ht="30" customHeight="1">
      <c r="A53" s="95" t="s">
        <v>254</v>
      </c>
      <c r="B53" s="96"/>
      <c r="C53" s="97"/>
      <c r="D53" s="98"/>
      <c r="E53" s="96"/>
      <c r="F53" s="96"/>
      <c r="G53" s="96"/>
      <c r="H53" s="96">
        <f>SUM(H3:H52)</f>
        <v>6496</v>
      </c>
      <c r="I53" s="14">
        <v>80</v>
      </c>
      <c r="J53" s="14">
        <f t="shared" si="1"/>
        <v>519680</v>
      </c>
    </row>
  </sheetData>
  <sheetProtection/>
  <mergeCells count="11">
    <mergeCell ref="A1:J1"/>
    <mergeCell ref="B3:B6"/>
    <mergeCell ref="B7:B9"/>
    <mergeCell ref="B10:B14"/>
    <mergeCell ref="B16:B19"/>
    <mergeCell ref="B20:B23"/>
    <mergeCell ref="B24:B27"/>
    <mergeCell ref="B29:B30"/>
    <mergeCell ref="B31:B33"/>
    <mergeCell ref="B34:B41"/>
    <mergeCell ref="B42:B52"/>
  </mergeCells>
  <printOptions/>
  <pageMargins left="0.5902777777777778" right="0.35" top="0.5506944444444445" bottom="0.55069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不问</cp:lastModifiedBy>
  <cp:lastPrinted>2014-12-11T01:20:19Z</cp:lastPrinted>
  <dcterms:created xsi:type="dcterms:W3CDTF">1996-12-17T01:32:42Z</dcterms:created>
  <dcterms:modified xsi:type="dcterms:W3CDTF">2019-07-02T07:57:54Z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