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第十批汇总表" sheetId="2" r:id="rId1"/>
  </sheets>
  <definedNames>
    <definedName name="_xlnm.Print_Titles" localSheetId="0">第十批汇总表!$2:$2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<sst xmlns="http://schemas.openxmlformats.org/spreadsheetml/2006/main" count="111" uniqueCount="36">
  <si>
    <t>万宁市农业生产社会化服务项目（第十三批）拨款汇总表</t>
  </si>
  <si>
    <t>序号</t>
  </si>
  <si>
    <t>服务主体名称</t>
  </si>
  <si>
    <t>服务乡镇</t>
  </si>
  <si>
    <t>服务村组</t>
  </si>
  <si>
    <t>服务作物</t>
  </si>
  <si>
    <t>服务环节</t>
  </si>
  <si>
    <t>服务价格（元/亩）</t>
  </si>
  <si>
    <t>服务完成面积（亩）</t>
  </si>
  <si>
    <t>已完成的服务收入金额</t>
  </si>
  <si>
    <t>财政补助比率</t>
  </si>
  <si>
    <t>财政补助金额</t>
  </si>
  <si>
    <t>第三方是否验收合格</t>
  </si>
  <si>
    <t>是否可以拨付补助金额</t>
  </si>
  <si>
    <t>万宁民丰瓜菜种植专业合作社</t>
  </si>
  <si>
    <t>和乐镇</t>
  </si>
  <si>
    <t>联丰村委会</t>
  </si>
  <si>
    <t>西瓜</t>
  </si>
  <si>
    <t>机耕</t>
  </si>
  <si>
    <t>是</t>
  </si>
  <si>
    <t>小计</t>
  </si>
  <si>
    <t>万宁龙滚森楠瓜菜种养专业合作社</t>
  </si>
  <si>
    <t>龙滚镇</t>
  </si>
  <si>
    <t>凤园村委会</t>
  </si>
  <si>
    <t>菠萝</t>
  </si>
  <si>
    <t>万宁鑫晨汐种养专业合作社</t>
  </si>
  <si>
    <t>东澳镇</t>
  </si>
  <si>
    <t>分洪村委会</t>
  </si>
  <si>
    <t>四维村委会</t>
  </si>
  <si>
    <t>辣椒</t>
  </si>
  <si>
    <t>万宁稻丰种养专业合作社</t>
  </si>
  <si>
    <t>万城镇</t>
  </si>
  <si>
    <t>宾王村委会</t>
  </si>
  <si>
    <t>万宁龙滚廖松福坚果种植家庭农场</t>
  </si>
  <si>
    <t>田头村委会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</si>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</sst>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S14" sqref="S14"/>
    </sheetView>
  </sheetViews>
  <sheetFormatPr defaultColWidth="9" defaultRowHeight="13.5"/>
  <cols>
    <col min="1" max="1" width="7" customWidth="1"/>
    <col min="2" max="2" width="42.875" customWidth="1"/>
    <col min="3" max="3" width="13.375" customWidth="1"/>
    <col min="4" max="4" width="14.75" customWidth="1"/>
    <col min="5" max="5" width="12.75" customWidth="1"/>
    <col min="6" max="6" width="11.375" customWidth="1"/>
    <col min="7" max="7" width="14.5" customWidth="1"/>
    <col min="8" max="8" width="15.75" customWidth="1"/>
    <col min="9" max="9" width="14.75" customWidth="1"/>
    <col min="10" max="10" width="11.25" customWidth="1"/>
    <col min="11" max="11" width="12.875" customWidth="1"/>
    <col min="12" max="13" width="10.875" customWidth="1"/>
  </cols>
  <sheetData>
    <row r="1" ht="4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1"/>
    </row>
    <row r="2" ht="72" customHeight="1" spans="1:1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22" t="s">
        <v>12</v>
      </c>
      <c r="M2" s="23" t="s">
        <v>13</v>
      </c>
    </row>
    <row r="3" ht="25" customHeight="1" spans="1:13">
      <c r="A3" s="5">
        <v>1</v>
      </c>
      <c r="B3" s="6" t="s">
        <v>14</v>
      </c>
      <c r="C3" s="7" t="s">
        <v>15</v>
      </c>
      <c r="D3" s="7" t="s">
        <v>16</v>
      </c>
      <c r="E3" s="7" t="s">
        <v>17</v>
      </c>
      <c r="F3" s="6" t="s">
        <v>18</v>
      </c>
      <c r="G3" s="8">
        <v>220</v>
      </c>
      <c r="H3" s="7">
        <v>195</v>
      </c>
      <c r="I3" s="8">
        <v>42900</v>
      </c>
      <c r="J3" s="24">
        <v>0.3</v>
      </c>
      <c r="K3" s="8">
        <v>12870</v>
      </c>
      <c r="L3" s="7" t="s">
        <v>19</v>
      </c>
      <c r="M3" s="7" t="s">
        <v>19</v>
      </c>
    </row>
    <row r="4" ht="25" customHeight="1" spans="1:13">
      <c r="A4" s="5"/>
      <c r="B4" s="6" t="s">
        <v>14</v>
      </c>
      <c r="C4" s="7" t="s">
        <v>15</v>
      </c>
      <c r="D4" s="7" t="s">
        <v>16</v>
      </c>
      <c r="E4" s="7" t="s">
        <v>17</v>
      </c>
      <c r="F4" s="6" t="s">
        <v>18</v>
      </c>
      <c r="G4" s="8">
        <v>220</v>
      </c>
      <c r="H4" s="6">
        <v>200</v>
      </c>
      <c r="I4" s="13">
        <v>44000</v>
      </c>
      <c r="J4" s="25">
        <v>0.3</v>
      </c>
      <c r="K4" s="13">
        <v>13200</v>
      </c>
      <c r="L4" s="6" t="s">
        <v>19</v>
      </c>
      <c r="M4" s="6" t="s">
        <v>19</v>
      </c>
    </row>
    <row r="5" ht="25" customHeight="1" spans="1:13">
      <c r="A5" s="9" t="s">
        <v>20</v>
      </c>
      <c r="B5" s="9" t="s">
        <v>14</v>
      </c>
      <c r="C5" s="9"/>
      <c r="D5" s="9"/>
      <c r="E5" s="9"/>
      <c r="F5" s="9"/>
      <c r="G5" s="9"/>
      <c r="H5" s="9"/>
      <c r="I5" s="9"/>
      <c r="J5" s="26"/>
      <c r="K5" s="27">
        <f>SUM(K3:K4)</f>
        <v>26070</v>
      </c>
      <c r="L5" s="13"/>
      <c r="M5" s="13"/>
    </row>
    <row r="6" ht="25" customHeight="1" spans="1:13">
      <c r="A6" s="10">
        <v>2</v>
      </c>
      <c r="B6" s="6" t="s">
        <v>21</v>
      </c>
      <c r="C6" s="7" t="s">
        <v>22</v>
      </c>
      <c r="D6" s="7" t="s">
        <v>23</v>
      </c>
      <c r="E6" s="7" t="s">
        <v>24</v>
      </c>
      <c r="F6" s="6" t="s">
        <v>18</v>
      </c>
      <c r="G6" s="8">
        <v>350</v>
      </c>
      <c r="H6" s="6">
        <v>268</v>
      </c>
      <c r="I6" s="13">
        <v>93800</v>
      </c>
      <c r="J6" s="25">
        <v>0.3</v>
      </c>
      <c r="K6" s="13">
        <v>28140</v>
      </c>
      <c r="L6" s="6" t="s">
        <v>19</v>
      </c>
      <c r="M6" s="6" t="s">
        <v>19</v>
      </c>
    </row>
    <row r="7" ht="25" customHeight="1" spans="1:13">
      <c r="A7" s="11" t="s">
        <v>20</v>
      </c>
      <c r="B7" s="9" t="s">
        <v>21</v>
      </c>
      <c r="C7" s="9"/>
      <c r="D7" s="9"/>
      <c r="E7" s="9"/>
      <c r="F7" s="9"/>
      <c r="G7" s="9"/>
      <c r="H7" s="9"/>
      <c r="I7" s="9"/>
      <c r="J7" s="26"/>
      <c r="K7" s="27">
        <v>28140</v>
      </c>
      <c r="L7" s="13"/>
      <c r="M7" s="13"/>
    </row>
    <row r="8" ht="28" customHeight="1" spans="1:13">
      <c r="A8" s="12">
        <v>3</v>
      </c>
      <c r="B8" s="6" t="s">
        <v>25</v>
      </c>
      <c r="C8" s="6" t="s">
        <v>26</v>
      </c>
      <c r="D8" s="6" t="s">
        <v>27</v>
      </c>
      <c r="E8" s="6" t="s">
        <v>17</v>
      </c>
      <c r="F8" s="6" t="s">
        <v>18</v>
      </c>
      <c r="G8" s="13">
        <v>220</v>
      </c>
      <c r="H8" s="13">
        <v>180</v>
      </c>
      <c r="I8" s="13">
        <v>39600</v>
      </c>
      <c r="J8" s="25">
        <v>0.3</v>
      </c>
      <c r="K8" s="13">
        <v>11880</v>
      </c>
      <c r="L8" s="6" t="s">
        <v>19</v>
      </c>
      <c r="M8" s="6" t="s">
        <v>19</v>
      </c>
    </row>
    <row r="9" ht="28" customHeight="1" spans="1:13">
      <c r="A9" s="14"/>
      <c r="B9" s="6" t="s">
        <v>25</v>
      </c>
      <c r="C9" s="6" t="s">
        <v>26</v>
      </c>
      <c r="D9" s="6" t="s">
        <v>27</v>
      </c>
      <c r="E9" s="6" t="s">
        <v>17</v>
      </c>
      <c r="F9" s="6" t="s">
        <v>18</v>
      </c>
      <c r="G9" s="13">
        <v>220</v>
      </c>
      <c r="H9" s="13">
        <v>155</v>
      </c>
      <c r="I9" s="13">
        <v>34100</v>
      </c>
      <c r="J9" s="25">
        <v>0.3</v>
      </c>
      <c r="K9" s="13">
        <v>10230</v>
      </c>
      <c r="L9" s="6" t="s">
        <v>19</v>
      </c>
      <c r="M9" s="6" t="s">
        <v>19</v>
      </c>
    </row>
    <row r="10" ht="28" customHeight="1" spans="1:13">
      <c r="A10" s="14"/>
      <c r="B10" s="6" t="s">
        <v>25</v>
      </c>
      <c r="C10" s="6" t="s">
        <v>26</v>
      </c>
      <c r="D10" s="6" t="s">
        <v>27</v>
      </c>
      <c r="E10" s="6" t="s">
        <v>17</v>
      </c>
      <c r="F10" s="6" t="s">
        <v>18</v>
      </c>
      <c r="G10" s="13">
        <v>220</v>
      </c>
      <c r="H10" s="13">
        <v>173</v>
      </c>
      <c r="I10" s="13">
        <v>38060</v>
      </c>
      <c r="J10" s="25">
        <v>0.3</v>
      </c>
      <c r="K10" s="13">
        <v>11418</v>
      </c>
      <c r="L10" s="6" t="s">
        <v>19</v>
      </c>
      <c r="M10" s="6" t="s">
        <v>19</v>
      </c>
    </row>
    <row r="11" ht="28" customHeight="1" spans="1:13">
      <c r="A11" s="14"/>
      <c r="B11" s="6" t="s">
        <v>25</v>
      </c>
      <c r="C11" s="6" t="s">
        <v>26</v>
      </c>
      <c r="D11" s="6" t="s">
        <v>28</v>
      </c>
      <c r="E11" s="6" t="s">
        <v>29</v>
      </c>
      <c r="F11" s="6" t="s">
        <v>18</v>
      </c>
      <c r="G11" s="13">
        <v>220</v>
      </c>
      <c r="H11" s="13">
        <v>97</v>
      </c>
      <c r="I11" s="13">
        <v>21340</v>
      </c>
      <c r="J11" s="25">
        <v>0.3</v>
      </c>
      <c r="K11" s="13">
        <v>6402</v>
      </c>
      <c r="L11" s="6" t="s">
        <v>19</v>
      </c>
      <c r="M11" s="6" t="s">
        <v>19</v>
      </c>
    </row>
    <row r="12" ht="28" customHeight="1" spans="1:13">
      <c r="A12" s="14"/>
      <c r="B12" s="6" t="s">
        <v>25</v>
      </c>
      <c r="C12" s="6" t="s">
        <v>26</v>
      </c>
      <c r="D12" s="6" t="s">
        <v>28</v>
      </c>
      <c r="E12" s="6" t="s">
        <v>29</v>
      </c>
      <c r="F12" s="6" t="s">
        <v>18</v>
      </c>
      <c r="G12" s="13">
        <v>220</v>
      </c>
      <c r="H12" s="13">
        <v>108</v>
      </c>
      <c r="I12" s="13">
        <v>23760</v>
      </c>
      <c r="J12" s="25">
        <v>0.3</v>
      </c>
      <c r="K12" s="13">
        <v>7128</v>
      </c>
      <c r="L12" s="6" t="s">
        <v>19</v>
      </c>
      <c r="M12" s="6" t="s">
        <v>19</v>
      </c>
    </row>
    <row r="13" ht="28" customHeight="1" spans="1:13">
      <c r="A13" s="15"/>
      <c r="B13" s="6" t="s">
        <v>25</v>
      </c>
      <c r="C13" s="6" t="s">
        <v>26</v>
      </c>
      <c r="D13" s="6" t="s">
        <v>28</v>
      </c>
      <c r="E13" s="6" t="s">
        <v>29</v>
      </c>
      <c r="F13" s="6" t="s">
        <v>18</v>
      </c>
      <c r="G13" s="13">
        <v>220</v>
      </c>
      <c r="H13" s="13">
        <v>105</v>
      </c>
      <c r="I13" s="13">
        <v>23100</v>
      </c>
      <c r="J13" s="25">
        <v>0.3</v>
      </c>
      <c r="K13" s="13">
        <v>6930</v>
      </c>
      <c r="L13" s="6" t="s">
        <v>19</v>
      </c>
      <c r="M13" s="6" t="s">
        <v>19</v>
      </c>
    </row>
    <row r="14" ht="28" customHeight="1" spans="1:13">
      <c r="A14" s="9" t="s">
        <v>20</v>
      </c>
      <c r="B14" s="9" t="s">
        <v>25</v>
      </c>
      <c r="C14" s="9"/>
      <c r="D14" s="9"/>
      <c r="E14" s="9"/>
      <c r="F14" s="9"/>
      <c r="G14" s="9"/>
      <c r="H14" s="9"/>
      <c r="I14" s="9"/>
      <c r="J14" s="26"/>
      <c r="K14" s="27">
        <f>SUM(K8:K13)</f>
        <v>53988</v>
      </c>
      <c r="L14" s="13"/>
      <c r="M14" s="13"/>
    </row>
    <row r="15" ht="28" customHeight="1" spans="1:13">
      <c r="A15" s="5">
        <v>4</v>
      </c>
      <c r="B15" s="6" t="s">
        <v>30</v>
      </c>
      <c r="C15" s="6" t="s">
        <v>31</v>
      </c>
      <c r="D15" s="6" t="s">
        <v>32</v>
      </c>
      <c r="E15" s="6" t="s">
        <v>17</v>
      </c>
      <c r="F15" s="6" t="s">
        <v>18</v>
      </c>
      <c r="G15" s="13">
        <v>240</v>
      </c>
      <c r="H15" s="13">
        <v>499</v>
      </c>
      <c r="I15" s="13">
        <v>119760</v>
      </c>
      <c r="J15" s="25">
        <v>0.3</v>
      </c>
      <c r="K15" s="13">
        <v>35928</v>
      </c>
      <c r="L15" s="6" t="s">
        <v>19</v>
      </c>
      <c r="M15" s="6" t="s">
        <v>19</v>
      </c>
    </row>
    <row r="16" ht="28" customHeight="1" spans="1:13">
      <c r="A16" s="9" t="s">
        <v>20</v>
      </c>
      <c r="B16" s="9" t="s">
        <v>30</v>
      </c>
      <c r="C16" s="9"/>
      <c r="D16" s="9"/>
      <c r="E16" s="9"/>
      <c r="F16" s="16"/>
      <c r="G16" s="9"/>
      <c r="H16" s="9"/>
      <c r="I16" s="9"/>
      <c r="J16" s="28"/>
      <c r="K16" s="9">
        <v>35928</v>
      </c>
      <c r="L16" s="6" t="s">
        <v>19</v>
      </c>
      <c r="M16" s="6" t="s">
        <v>19</v>
      </c>
    </row>
    <row r="17" ht="28" customHeight="1" spans="1:13">
      <c r="A17" s="17">
        <v>5</v>
      </c>
      <c r="B17" s="6" t="s">
        <v>33</v>
      </c>
      <c r="C17" s="6" t="s">
        <v>22</v>
      </c>
      <c r="D17" s="6" t="s">
        <v>34</v>
      </c>
      <c r="E17" s="6" t="s">
        <v>24</v>
      </c>
      <c r="F17" s="6" t="s">
        <v>18</v>
      </c>
      <c r="G17" s="13">
        <v>350</v>
      </c>
      <c r="H17" s="13">
        <v>580</v>
      </c>
      <c r="I17" s="13">
        <v>203000</v>
      </c>
      <c r="J17" s="25">
        <v>0.3</v>
      </c>
      <c r="K17" s="13">
        <v>60900</v>
      </c>
      <c r="L17" s="6" t="s">
        <v>19</v>
      </c>
      <c r="M17" s="6" t="s">
        <v>19</v>
      </c>
    </row>
    <row r="18" ht="28" customHeight="1" spans="1:13">
      <c r="A18" s="18"/>
      <c r="B18" s="6" t="s">
        <v>33</v>
      </c>
      <c r="C18" s="6" t="s">
        <v>22</v>
      </c>
      <c r="D18" s="6" t="s">
        <v>34</v>
      </c>
      <c r="E18" s="6" t="s">
        <v>24</v>
      </c>
      <c r="F18" s="6" t="s">
        <v>18</v>
      </c>
      <c r="G18" s="13">
        <v>350</v>
      </c>
      <c r="H18" s="13">
        <v>357</v>
      </c>
      <c r="I18" s="13">
        <v>124950</v>
      </c>
      <c r="J18" s="25">
        <v>0.3</v>
      </c>
      <c r="K18" s="13">
        <v>37485</v>
      </c>
      <c r="L18" s="6" t="s">
        <v>19</v>
      </c>
      <c r="M18" s="6" t="s">
        <v>19</v>
      </c>
    </row>
    <row r="19" ht="28" customHeight="1" spans="1:13">
      <c r="A19" s="9" t="s">
        <v>20</v>
      </c>
      <c r="B19" s="9" t="s">
        <v>33</v>
      </c>
      <c r="C19" s="9"/>
      <c r="D19" s="9"/>
      <c r="E19" s="9"/>
      <c r="F19" s="16"/>
      <c r="G19" s="9"/>
      <c r="H19" s="9"/>
      <c r="I19" s="9"/>
      <c r="J19" s="28"/>
      <c r="K19" s="9">
        <f>SUM(K17:K18)</f>
        <v>98385</v>
      </c>
      <c r="L19" s="13"/>
      <c r="M19" s="13"/>
    </row>
    <row r="20" ht="28" customHeight="1" spans="1:13">
      <c r="A20" s="19" t="s">
        <v>35</v>
      </c>
      <c r="B20" s="20"/>
      <c r="C20" s="5"/>
      <c r="D20" s="5"/>
      <c r="E20" s="5"/>
      <c r="F20" s="13"/>
      <c r="G20" s="5"/>
      <c r="H20" s="5"/>
      <c r="I20" s="5"/>
      <c r="J20" s="29"/>
      <c r="K20" s="5">
        <v>242511</v>
      </c>
      <c r="L20" s="13"/>
      <c r="M20" s="13"/>
    </row>
  </sheetData>
  <mergeCells count="5">
    <mergeCell ref="A1:L1"/>
    <mergeCell ref="A20:B20"/>
    <mergeCell ref="A3:A4"/>
    <mergeCell ref="A8:A13"/>
    <mergeCell ref="A17:A18"/>
  </mergeCells>
  <pageMargins left="0.751388888888889" right="0.751388888888889" top="1" bottom="1" header="0.5" footer="0.5"/>
  <pageSetup paperSize="9" scale="6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吴清植</dc:creator>
  <cp:lastModifiedBy>Administrator</cp:lastModifiedBy>
  <dcterms:created xsi:type="dcterms:W3CDTF">2022-11-08T08:28:00Z</dcterms:created>
  <dcterms:modified xsi:type="dcterms:W3CDTF">2024-09-20T09:10:56Z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E12AEB9B42F64FA9BD72A2DE0B1A2076_13</vt:lpwstr>
  </property>
  <property fmtid="{D5CDD505-2E9C-101B-9397-08002B2CF9AE}" pid="3" name="KSOProductBuildVer">
    <vt:lpwstr>2052-12.1.0.18276</vt:lpwstr>
  </property>
</Properties>
</file>