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9" firstSheet="3" activeTab="8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<sst xmlns="http://schemas.openxmlformats.org/spreadsheetml/2006/main" count="329" uniqueCount="173">
  <si>
    <t>2024年部门（单位）预算公开表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</si>
  <si>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</si>
  <si>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</si>
  <si>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</si>
  <si>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</si>
  <si>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</si>
  <si>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</si>
  <si>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</si>
  <si>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</si>
  <si>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</si>
  <si>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</si>
  <si>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</si>
  <si>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</si>
  <si>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</si>
  <si>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</si>
  <si>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</si>
  <si>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</si>
  <si>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</si>
  <si>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</si>
  <si>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</si>
  <si>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</si>
  <si>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</si>
  <si>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</si>
  <si>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</si>
  <si>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</si>
  <si>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</si>
  <si>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</si>
  <si>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</si>
  <si>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</si>
  <si>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</si>
  <si>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</si>
  <si>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</si>
  <si>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</si>
  <si>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</si>
  <si>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</si>
  <si>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</si>
  <si>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</si>
  <si>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</si>
  <si>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</si>
  <si>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</si>
  <si>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</si>
  <si>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</si>
  <si>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</si>
  <si>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</si>
  <si>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</si>
  <si>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</si>
  <si>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</si>
  <si>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</si>
  <si>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</si>
  <si>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</si>
  <si>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</si>
  <si>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</si>
  <si>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</si>
  <si>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</si>
  <si>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</si>
  <si>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</si>
  <si>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</si>
  <si>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</si>
  <si>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</si>
  <si>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</si>
  <si>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</si>
  <si>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</si>
  <si>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</si>
  <si>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</si>
  <si>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</si>
  <si>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</si>
  <si>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农林水支出</t>
  </si>
  <si>
    <t>其他农林水支出</t>
  </si>
  <si>
    <t>附件2-3</t>
  </si>
  <si>
    <t>一般公共预算基本支出表</t>
  </si>
  <si>
    <t>支出经济分类科目</t>
  </si>
  <si>
    <t>2024年基本支出</t>
  </si>
  <si>
    <t>人员经费</t>
  </si>
  <si>
    <t>公用经费</t>
  </si>
  <si>
    <t>工资福利支出</t>
  </si>
  <si>
    <t>其他工资福利支出</t>
  </si>
  <si>
    <t>商品和服务支出</t>
  </si>
  <si>
    <t>工会经费</t>
  </si>
  <si>
    <t>附件2-4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</si>
  <si>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</si>
  <si>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</si>
  <si>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</si>
  <si>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</si>
  <si>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</si>
  <si>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</si>
  <si>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</si>
  <si>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</si>
  <si>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附件2-5</t>
  </si>
  <si>
    <t>政府性基金预算支出表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</si>
  <si>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</si>
  <si>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</si>
  <si>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</si>
  <si>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</si>
  <si>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</si>
  <si>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</si>
  <si>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</si>
  <si>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</si>
  <si>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</si>
  <si>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</si>
  <si>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</si>
  <si>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</si>
  <si>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</si>
  <si>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</si>
  <si>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</si>
  <si>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</si>
  <si>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</si>
  <si>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</si>
  <si>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</si>
  <si>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</si>
  <si>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</si>
  <si>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</si>
  <si>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</si>
  <si>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</si>
  <si>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</si>
  <si>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</si>
  <si>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</si>
  <si>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</si>
  <si>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</si>
  <si>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</si>
  <si>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</si>
  <si>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</si>
  <si>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</si>
  <si>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</si>
  <si>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</si>
  <si>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</si>
  <si>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</si>
  <si>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</si>
  <si>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</si>
  <si>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</si>
  <si>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</si>
  <si>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</si>
  <si>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</si>
  <si>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</si>
  <si>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</si>
  <si>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</si>
  <si>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</si>
  <si>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</si>
  <si>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</si>
  <si>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</si>
  <si>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</si>
  <si>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</si>
  <si>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</si>
  <si>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</si>
  <si>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</si>
  <si>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</si>
  <si>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</si>
  <si>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</si>
  <si>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</si>
  <si>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</si>
  <si>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</si>
  <si>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</si>
  <si>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</t>
  </si>
  <si>
    <r>
      <rPr>
        <sz val="10"/>
        <rFont val="宋体"/>
        <charset val="134"/>
      </rPr>
      <t>万宁市水务局</t>
    </r>
  </si>
  <si>
    <t>龙滚水库管理处</t>
  </si>
  <si>
    <t>附件2-9</t>
  </si>
  <si>
    <t>部门支出总表</t>
  </si>
  <si>
    <t>01</t>
  </si>
  <si>
    <t>农业农村</t>
  </si>
  <si>
    <t>04</t>
  </si>
  <si>
    <t>事业运行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</si>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</sst>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8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5" borderId="17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1" fontId="23" fillId="0" borderId="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81" t="s">
        <v>0</v>
      </c>
    </row>
    <row r="2" ht="74.25" customHeight="1" spans="1:1">
      <c r="A2" s="82"/>
    </row>
    <row r="3" ht="128.15" customHeight="1" spans="1:1">
      <c r="A3" s="83">
        <v>45370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24" activePane="bottomLeft" state="frozen"/>
      <selection/>
      <selection pane="bottomLeft" activeCell="N24" sqref="N24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 t="s">
        <v>1</v>
      </c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3"/>
      <c r="D3" s="31"/>
      <c r="F3" s="76"/>
      <c r="G3" s="76" t="s">
        <v>5</v>
      </c>
      <c r="H3" s="77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66"/>
      <c r="B6" s="78" t="s">
        <v>13</v>
      </c>
      <c r="C6" s="13"/>
      <c r="D6" s="78" t="s">
        <v>14</v>
      </c>
      <c r="E6" s="13"/>
      <c r="F6" s="13"/>
      <c r="G6" s="13"/>
      <c r="H6" s="66"/>
    </row>
    <row r="7" ht="19.9" customHeight="1" spans="1:8">
      <c r="A7" s="66"/>
      <c r="B7" s="67" t="s">
        <v>15</v>
      </c>
      <c r="C7" s="68">
        <v>128.83</v>
      </c>
      <c r="D7" s="67" t="s">
        <v>16</v>
      </c>
      <c r="E7" s="13"/>
      <c r="F7" s="13"/>
      <c r="G7" s="13"/>
      <c r="H7" s="66"/>
    </row>
    <row r="8" ht="19.9" customHeight="1" spans="1:8">
      <c r="A8" s="66"/>
      <c r="B8" s="67" t="s">
        <v>17</v>
      </c>
      <c r="C8" s="13"/>
      <c r="D8" s="67" t="s">
        <v>18</v>
      </c>
      <c r="E8" s="13"/>
      <c r="F8" s="13"/>
      <c r="G8" s="13"/>
      <c r="H8" s="66"/>
    </row>
    <row r="9" ht="19.9" customHeight="1" spans="1:8">
      <c r="A9" s="66"/>
      <c r="B9" s="67" t="s">
        <v>19</v>
      </c>
      <c r="C9" s="13"/>
      <c r="D9" s="67" t="s">
        <v>20</v>
      </c>
      <c r="E9" s="13"/>
      <c r="F9" s="13"/>
      <c r="G9" s="13"/>
      <c r="H9" s="66"/>
    </row>
    <row r="10" ht="19.9" customHeight="1" spans="1:8">
      <c r="A10" s="66"/>
      <c r="B10" s="67" t="s">
        <v>19</v>
      </c>
      <c r="C10" s="13"/>
      <c r="D10" s="67" t="s">
        <v>21</v>
      </c>
      <c r="E10" s="13"/>
      <c r="F10" s="13"/>
      <c r="G10" s="13"/>
      <c r="H10" s="66"/>
    </row>
    <row r="11" ht="19.9" customHeight="1" spans="1:8">
      <c r="A11" s="66"/>
      <c r="B11" s="67" t="s">
        <v>19</v>
      </c>
      <c r="C11" s="13"/>
      <c r="D11" s="67" t="s">
        <v>22</v>
      </c>
      <c r="E11" s="13"/>
      <c r="F11" s="13"/>
      <c r="G11" s="13"/>
      <c r="H11" s="66"/>
    </row>
    <row r="12" ht="19.9" customHeight="1" spans="1:8">
      <c r="A12" s="66"/>
      <c r="B12" s="67" t="s">
        <v>19</v>
      </c>
      <c r="C12" s="13"/>
      <c r="D12" s="67" t="s">
        <v>23</v>
      </c>
      <c r="E12" s="13"/>
      <c r="F12" s="13"/>
      <c r="G12" s="13"/>
      <c r="H12" s="66"/>
    </row>
    <row r="13" ht="19.9" customHeight="1" spans="1:8">
      <c r="A13" s="66"/>
      <c r="B13" s="67" t="s">
        <v>19</v>
      </c>
      <c r="C13" s="13"/>
      <c r="D13" s="67" t="s">
        <v>24</v>
      </c>
      <c r="E13" s="13"/>
      <c r="F13" s="13"/>
      <c r="G13" s="13"/>
      <c r="H13" s="66"/>
    </row>
    <row r="14" ht="19.9" customHeight="1" spans="1:8">
      <c r="A14" s="66"/>
      <c r="B14" s="67" t="s">
        <v>19</v>
      </c>
      <c r="C14" s="13"/>
      <c r="D14" s="67" t="s">
        <v>25</v>
      </c>
      <c r="E14" s="13"/>
      <c r="F14" s="13"/>
      <c r="G14" s="13"/>
      <c r="H14" s="66"/>
    </row>
    <row r="15" ht="19.9" customHeight="1" spans="1:8">
      <c r="A15" s="66"/>
      <c r="B15" s="67" t="s">
        <v>19</v>
      </c>
      <c r="C15" s="13"/>
      <c r="D15" s="67" t="s">
        <v>26</v>
      </c>
      <c r="E15" s="13"/>
      <c r="F15" s="13"/>
      <c r="G15" s="13"/>
      <c r="H15" s="66"/>
    </row>
    <row r="16" ht="19.9" customHeight="1" spans="1:8">
      <c r="A16" s="66"/>
      <c r="B16" s="67" t="s">
        <v>19</v>
      </c>
      <c r="C16" s="13"/>
      <c r="D16" s="67" t="s">
        <v>27</v>
      </c>
      <c r="E16" s="13"/>
      <c r="F16" s="13"/>
      <c r="G16" s="13"/>
      <c r="H16" s="66"/>
    </row>
    <row r="17" ht="19.9" customHeight="1" spans="1:8">
      <c r="A17" s="66"/>
      <c r="B17" s="67" t="s">
        <v>19</v>
      </c>
      <c r="C17" s="13"/>
      <c r="D17" s="67" t="s">
        <v>28</v>
      </c>
      <c r="E17" s="13"/>
      <c r="F17" s="13"/>
      <c r="G17" s="13"/>
      <c r="H17" s="66"/>
    </row>
    <row r="18" ht="19.9" customHeight="1" spans="1:8">
      <c r="A18" s="66"/>
      <c r="B18" s="67" t="s">
        <v>19</v>
      </c>
      <c r="C18" s="13"/>
      <c r="D18" s="67" t="s">
        <v>29</v>
      </c>
      <c r="E18" s="13"/>
      <c r="F18" s="13"/>
      <c r="G18" s="13"/>
      <c r="H18" s="66"/>
    </row>
    <row r="19" ht="19.9" customHeight="1" spans="1:8">
      <c r="A19" s="66"/>
      <c r="B19" s="67" t="s">
        <v>19</v>
      </c>
      <c r="C19" s="13"/>
      <c r="D19" s="67" t="s">
        <v>30</v>
      </c>
      <c r="E19" s="13">
        <f>F19</f>
        <v>128.83</v>
      </c>
      <c r="F19" s="68">
        <v>128.83</v>
      </c>
      <c r="G19" s="13"/>
      <c r="H19" s="66"/>
    </row>
    <row r="20" ht="19.9" customHeight="1" spans="1:8">
      <c r="A20" s="66"/>
      <c r="B20" s="67" t="s">
        <v>19</v>
      </c>
      <c r="C20" s="13"/>
      <c r="D20" s="67" t="s">
        <v>31</v>
      </c>
      <c r="E20" s="13"/>
      <c r="F20" s="13"/>
      <c r="G20" s="13"/>
      <c r="H20" s="66"/>
    </row>
    <row r="21" ht="19.9" customHeight="1" spans="1:8">
      <c r="A21" s="66"/>
      <c r="B21" s="67" t="s">
        <v>19</v>
      </c>
      <c r="C21" s="13"/>
      <c r="D21" s="67" t="s">
        <v>32</v>
      </c>
      <c r="E21" s="13"/>
      <c r="F21" s="13"/>
      <c r="G21" s="13"/>
      <c r="H21" s="66"/>
    </row>
    <row r="22" ht="19.9" customHeight="1" spans="1:8">
      <c r="A22" s="66"/>
      <c r="B22" s="67" t="s">
        <v>19</v>
      </c>
      <c r="C22" s="13"/>
      <c r="D22" s="67" t="s">
        <v>33</v>
      </c>
      <c r="E22" s="13"/>
      <c r="F22" s="13"/>
      <c r="G22" s="13"/>
      <c r="H22" s="66"/>
    </row>
    <row r="23" ht="19.9" customHeight="1" spans="1:8">
      <c r="A23" s="66"/>
      <c r="B23" s="67" t="s">
        <v>19</v>
      </c>
      <c r="C23" s="13"/>
      <c r="D23" s="67" t="s">
        <v>34</v>
      </c>
      <c r="E23" s="13"/>
      <c r="F23" s="13"/>
      <c r="G23" s="13"/>
      <c r="H23" s="66"/>
    </row>
    <row r="24" ht="19.9" customHeight="1" spans="1:8">
      <c r="A24" s="66"/>
      <c r="B24" s="67" t="s">
        <v>19</v>
      </c>
      <c r="C24" s="13"/>
      <c r="D24" s="67" t="s">
        <v>35</v>
      </c>
      <c r="E24" s="13"/>
      <c r="F24" s="13"/>
      <c r="G24" s="13"/>
      <c r="H24" s="66"/>
    </row>
    <row r="25" ht="19.9" customHeight="1" spans="1:8">
      <c r="A25" s="66"/>
      <c r="B25" s="67" t="s">
        <v>19</v>
      </c>
      <c r="C25" s="13"/>
      <c r="D25" s="67" t="s">
        <v>36</v>
      </c>
      <c r="E25" s="13"/>
      <c r="F25" s="13"/>
      <c r="G25" s="13"/>
      <c r="H25" s="66"/>
    </row>
    <row r="26" ht="19.9" customHeight="1" spans="1:8">
      <c r="A26" s="66"/>
      <c r="B26" s="67" t="s">
        <v>19</v>
      </c>
      <c r="C26" s="13"/>
      <c r="D26" s="67" t="s">
        <v>37</v>
      </c>
      <c r="E26" s="13"/>
      <c r="F26" s="13"/>
      <c r="G26" s="13"/>
      <c r="H26" s="66"/>
    </row>
    <row r="27" ht="19.9" customHeight="1" spans="1:8">
      <c r="A27" s="66"/>
      <c r="B27" s="67" t="s">
        <v>19</v>
      </c>
      <c r="C27" s="13"/>
      <c r="D27" s="67" t="s">
        <v>38</v>
      </c>
      <c r="E27" s="13"/>
      <c r="F27" s="13"/>
      <c r="G27" s="13"/>
      <c r="H27" s="66"/>
    </row>
    <row r="28" ht="19.9" customHeight="1" spans="1:8">
      <c r="A28" s="66"/>
      <c r="B28" s="67" t="s">
        <v>19</v>
      </c>
      <c r="C28" s="13"/>
      <c r="D28" s="67" t="s">
        <v>39</v>
      </c>
      <c r="E28" s="13"/>
      <c r="F28" s="13"/>
      <c r="G28" s="13"/>
      <c r="H28" s="66"/>
    </row>
    <row r="29" ht="19.9" customHeight="1" spans="1:8">
      <c r="A29" s="66"/>
      <c r="B29" s="67" t="s">
        <v>19</v>
      </c>
      <c r="C29" s="13"/>
      <c r="D29" s="67" t="s">
        <v>40</v>
      </c>
      <c r="E29" s="13"/>
      <c r="F29" s="13"/>
      <c r="G29" s="13"/>
      <c r="H29" s="66"/>
    </row>
    <row r="30" ht="19.9" customHeight="1" spans="1:8">
      <c r="A30" s="66"/>
      <c r="B30" s="67" t="s">
        <v>19</v>
      </c>
      <c r="C30" s="13"/>
      <c r="D30" s="67" t="s">
        <v>41</v>
      </c>
      <c r="E30" s="13"/>
      <c r="F30" s="13"/>
      <c r="G30" s="13"/>
      <c r="H30" s="66"/>
    </row>
    <row r="31" ht="19.9" customHeight="1" spans="1:8">
      <c r="A31" s="66"/>
      <c r="B31" s="67" t="s">
        <v>19</v>
      </c>
      <c r="C31" s="13"/>
      <c r="D31" s="67" t="s">
        <v>42</v>
      </c>
      <c r="E31" s="13"/>
      <c r="F31" s="13"/>
      <c r="G31" s="13"/>
      <c r="H31" s="66"/>
    </row>
    <row r="32" ht="19.9" customHeight="1" spans="1:8">
      <c r="A32" s="66"/>
      <c r="B32" s="67" t="s">
        <v>19</v>
      </c>
      <c r="C32" s="13"/>
      <c r="D32" s="67" t="s">
        <v>43</v>
      </c>
      <c r="E32" s="13"/>
      <c r="F32" s="13"/>
      <c r="G32" s="13"/>
      <c r="H32" s="66"/>
    </row>
    <row r="33" ht="19.9" customHeight="1" spans="1:8">
      <c r="A33" s="66"/>
      <c r="B33" s="67" t="s">
        <v>19</v>
      </c>
      <c r="C33" s="13"/>
      <c r="D33" s="67" t="s">
        <v>44</v>
      </c>
      <c r="E33" s="13"/>
      <c r="F33" s="13"/>
      <c r="G33" s="13"/>
      <c r="H33" s="66"/>
    </row>
    <row r="34" ht="19.9" customHeight="1" spans="1:8">
      <c r="A34" s="66"/>
      <c r="B34" s="67" t="s">
        <v>19</v>
      </c>
      <c r="C34" s="13"/>
      <c r="D34" s="67" t="s">
        <v>45</v>
      </c>
      <c r="E34" s="13"/>
      <c r="F34" s="13"/>
      <c r="G34" s="13"/>
      <c r="H34" s="66"/>
    </row>
    <row r="35" ht="19.9" customHeight="1" spans="1:8">
      <c r="A35" s="66"/>
      <c r="B35" s="67" t="s">
        <v>19</v>
      </c>
      <c r="C35" s="13"/>
      <c r="D35" s="67" t="s">
        <v>46</v>
      </c>
      <c r="E35" s="13"/>
      <c r="F35" s="13"/>
      <c r="G35" s="13"/>
      <c r="H35" s="66"/>
    </row>
    <row r="36" ht="19.9" customHeight="1" spans="1:8">
      <c r="A36" s="66"/>
      <c r="B36" s="67" t="s">
        <v>19</v>
      </c>
      <c r="C36" s="13"/>
      <c r="D36" s="67" t="s">
        <v>47</v>
      </c>
      <c r="E36" s="13"/>
      <c r="F36" s="13"/>
      <c r="G36" s="13"/>
      <c r="H36" s="66"/>
    </row>
    <row r="37" ht="19.9" customHeight="1" spans="1:8">
      <c r="A37" s="66"/>
      <c r="B37" s="78" t="s">
        <v>48</v>
      </c>
      <c r="C37" s="13"/>
      <c r="D37" s="78" t="s">
        <v>49</v>
      </c>
      <c r="E37" s="13"/>
      <c r="F37" s="13"/>
      <c r="G37" s="13"/>
      <c r="H37" s="66"/>
    </row>
    <row r="38" ht="19.9" customHeight="1" spans="1:8">
      <c r="A38" s="66"/>
      <c r="B38" s="67" t="s">
        <v>50</v>
      </c>
      <c r="C38" s="13"/>
      <c r="D38" s="78"/>
      <c r="E38" s="13"/>
      <c r="F38" s="13"/>
      <c r="G38" s="13"/>
      <c r="H38" s="66"/>
    </row>
    <row r="39" ht="19.9" customHeight="1" spans="1:8">
      <c r="A39" s="66"/>
      <c r="B39" s="67" t="s">
        <v>51</v>
      </c>
      <c r="C39" s="13"/>
      <c r="D39" s="78"/>
      <c r="E39" s="13"/>
      <c r="F39" s="13"/>
      <c r="G39" s="13"/>
      <c r="H39" s="66"/>
    </row>
    <row r="40" ht="19.9" customHeight="1" spans="1:8">
      <c r="A40" s="50"/>
      <c r="B40" s="33" t="s">
        <v>52</v>
      </c>
      <c r="C40" s="70">
        <f>SUM(C7:C39)</f>
        <v>128.83</v>
      </c>
      <c r="D40" s="33" t="s">
        <v>53</v>
      </c>
      <c r="E40" s="70">
        <f>SUM(E19:E39)</f>
        <v>128.83</v>
      </c>
      <c r="F40" s="70">
        <f>SUM(F19:F39)</f>
        <v>128.83</v>
      </c>
      <c r="G40" s="70"/>
      <c r="H40" s="50"/>
    </row>
    <row r="41" ht="8.5" customHeight="1" spans="1:8">
      <c r="A41" s="55"/>
      <c r="B41" s="55"/>
      <c r="C41" s="55"/>
      <c r="D41" s="79"/>
      <c r="E41" s="55"/>
      <c r="F41" s="55"/>
      <c r="G41" s="55"/>
      <c r="H41" s="74"/>
    </row>
    <row r="42" ht="14.3" customHeight="1" spans="1:8">
      <c r="A42" s="31"/>
      <c r="B42" s="80"/>
      <c r="C42" s="80"/>
      <c r="D42" s="80"/>
      <c r="E42" s="80"/>
      <c r="F42" s="80"/>
      <c r="G42" s="80"/>
      <c r="H42" s="31"/>
    </row>
    <row r="43" ht="14.3" customHeight="1" spans="1:8">
      <c r="A43" s="31"/>
      <c r="B43" s="80"/>
      <c r="C43" s="80"/>
      <c r="D43" s="80"/>
      <c r="E43" s="80"/>
      <c r="F43" s="80"/>
      <c r="G43" s="80"/>
      <c r="H43" s="31"/>
    </row>
    <row r="44" ht="14.3" customHeight="1" spans="1:8">
      <c r="A44" s="31"/>
      <c r="B44" s="80"/>
      <c r="C44" s="80"/>
      <c r="D44" s="80"/>
      <c r="E44" s="80"/>
      <c r="F44" s="80"/>
      <c r="G44" s="80"/>
      <c r="H44" s="31"/>
    </row>
    <row r="45" ht="14.3" customHeight="1" spans="1:8">
      <c r="A45" s="31"/>
      <c r="B45" s="80"/>
      <c r="C45" s="80"/>
      <c r="D45" s="80"/>
      <c r="E45" s="80"/>
      <c r="F45" s="80"/>
      <c r="G45" s="80"/>
      <c r="H45" s="31"/>
    </row>
    <row r="46" ht="14.3" customHeight="1" spans="1:8">
      <c r="A46" s="31"/>
      <c r="B46" s="80"/>
      <c r="C46" s="80"/>
      <c r="D46" s="80"/>
      <c r="E46" s="80"/>
      <c r="F46" s="80"/>
      <c r="G46" s="80"/>
      <c r="H46" s="31"/>
    </row>
    <row r="47" ht="14.3" customHeight="1" spans="1:8">
      <c r="A47" s="31"/>
      <c r="B47" s="80"/>
      <c r="C47" s="80"/>
      <c r="D47" s="80"/>
      <c r="E47" s="80"/>
      <c r="F47" s="80"/>
      <c r="G47" s="8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54</v>
      </c>
      <c r="C1" s="24"/>
      <c r="D1" s="24"/>
      <c r="E1" s="26"/>
      <c r="F1" s="27"/>
      <c r="G1" s="27"/>
      <c r="H1" s="27"/>
      <c r="I1" s="23"/>
    </row>
    <row r="2" ht="19.9" customHeight="1" spans="1:9">
      <c r="A2" s="20"/>
      <c r="B2" s="6" t="s">
        <v>55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>
        <f>F8</f>
        <v>128.83</v>
      </c>
      <c r="G7">
        <f>G8</f>
        <v>128.83</v>
      </c>
      <c r="H7" s="34"/>
      <c r="I7" s="32"/>
    </row>
    <row r="8" ht="19.9" customHeight="1" spans="1:9">
      <c r="A8" s="35"/>
      <c r="B8" s="36">
        <v>213</v>
      </c>
      <c r="C8" s="36"/>
      <c r="D8" s="36"/>
      <c r="E8" s="37" t="s">
        <v>66</v>
      </c>
      <c r="F8">
        <f>G8</f>
        <v>128.83</v>
      </c>
      <c r="G8">
        <f>G9</f>
        <v>128.83</v>
      </c>
      <c r="H8" s="34"/>
      <c r="I8" s="35"/>
    </row>
    <row r="9" ht="19" customHeight="1" spans="1:9">
      <c r="A9" s="55"/>
      <c r="B9" s="36" t="s">
        <v>4</v>
      </c>
      <c r="C9" s="36">
        <v>99</v>
      </c>
      <c r="D9" s="36" t="s">
        <v>4</v>
      </c>
      <c r="E9" s="37" t="s">
        <v>67</v>
      </c>
      <c r="F9">
        <f>G9</f>
        <v>128.83</v>
      </c>
      <c r="G9">
        <f>G10</f>
        <v>128.83</v>
      </c>
      <c r="H9" s="34"/>
      <c r="I9" s="74"/>
    </row>
    <row r="10" ht="23" customHeight="1" spans="2:8">
      <c r="B10" s="36"/>
      <c r="C10" s="36"/>
      <c r="D10" s="36">
        <v>99</v>
      </c>
      <c r="E10" s="37" t="s">
        <v>67</v>
      </c>
      <c r="F10">
        <f>G10</f>
        <v>128.83</v>
      </c>
      <c r="G10">
        <v>128.83</v>
      </c>
      <c r="H10" s="34"/>
    </row>
    <row r="11" spans="2:8">
      <c r="B11" s="36"/>
      <c r="C11" s="36"/>
      <c r="D11" s="36"/>
      <c r="H11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t="s">
        <v>68</v>
      </c>
      <c r="E1" s="26"/>
      <c r="F1" s="27"/>
      <c r="G1" s="27"/>
      <c r="H1" s="27"/>
      <c r="I1" s="23"/>
    </row>
    <row r="2" ht="19.9" customHeight="1" spans="1:9">
      <c r="A2" s="20"/>
      <c r="B2" s="6" t="s">
        <v>69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70</v>
      </c>
      <c r="C4" s="30"/>
      <c r="D4" s="30"/>
      <c r="E4" s="30"/>
      <c r="F4" s="10" t="s">
        <v>71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72</v>
      </c>
      <c r="H5" s="10" t="s">
        <v>73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>
        <f>G7+H7</f>
        <v>128.83</v>
      </c>
      <c r="G7" s="34">
        <f>G8+G10</f>
        <v>127.74</v>
      </c>
      <c r="H7" s="34">
        <f>H8+H10</f>
        <v>1.09</v>
      </c>
      <c r="I7" s="32"/>
    </row>
    <row r="8" ht="19.9" customHeight="1" spans="1:9">
      <c r="A8" s="35"/>
      <c r="B8" s="36">
        <v>301</v>
      </c>
      <c r="C8" s="36"/>
      <c r="D8" s="36"/>
      <c r="E8" s="73" t="s">
        <v>74</v>
      </c>
      <c r="F8" s="34">
        <f>G8+H8</f>
        <v>127.74</v>
      </c>
      <c r="G8" s="75">
        <f>G9</f>
        <v>127.74</v>
      </c>
      <c r="H8" s="75">
        <f>H9</f>
        <v>0</v>
      </c>
      <c r="I8" s="35"/>
    </row>
    <row r="9" ht="21" customHeight="1" spans="2:7">
      <c r="B9" s="36"/>
      <c r="C9" s="36"/>
      <c r="D9" s="36">
        <v>99</v>
      </c>
      <c r="E9" s="73" t="s">
        <v>75</v>
      </c>
      <c r="F9" s="34">
        <f>G9+H9</f>
        <v>127.74</v>
      </c>
      <c r="G9">
        <v>127.74</v>
      </c>
    </row>
    <row r="10" ht="20" customHeight="1" spans="2:8">
      <c r="B10" s="36">
        <v>302</v>
      </c>
      <c r="C10" s="36"/>
      <c r="D10" s="36"/>
      <c r="E10" s="73" t="s">
        <v>76</v>
      </c>
      <c r="F10" s="34">
        <f>G10+H10</f>
        <v>1.09</v>
      </c>
      <c r="G10">
        <f>G11</f>
        <v>0</v>
      </c>
      <c r="H10">
        <f>H11</f>
        <v>1.09</v>
      </c>
    </row>
    <row r="11" ht="27" customHeight="1" spans="2:8">
      <c r="B11" s="36"/>
      <c r="C11" s="36"/>
      <c r="D11" s="36">
        <v>28</v>
      </c>
      <c r="E11" s="73" t="s">
        <v>77</v>
      </c>
      <c r="F11" s="34">
        <f>G11+H11</f>
        <v>1.09</v>
      </c>
      <c r="H11">
        <v>1.09</v>
      </c>
    </row>
    <row r="12" spans="2:4">
      <c r="B12" s="36"/>
      <c r="C12" s="36"/>
      <c r="D12" s="36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B4" sqref="B4:G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78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F4" sqref="F4:H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87</v>
      </c>
      <c r="C1" s="25"/>
      <c r="D1" s="25"/>
      <c r="E1" s="26"/>
      <c r="F1" s="27"/>
      <c r="G1" s="27"/>
      <c r="H1" s="27"/>
      <c r="I1" s="23"/>
    </row>
    <row r="2" ht="19.9" customHeight="1" spans="1:9">
      <c r="A2" s="20"/>
      <c r="B2" s="6" t="s">
        <v>88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73" t="s">
        <v>19</v>
      </c>
      <c r="F8" s="39"/>
      <c r="G8" s="39"/>
      <c r="H8" s="39"/>
      <c r="I8" s="35"/>
    </row>
    <row r="9" ht="11.3" customHeight="1" spans="1:9">
      <c r="A9" s="55"/>
      <c r="B9" s="55" t="s">
        <v>4</v>
      </c>
      <c r="C9" s="55" t="s">
        <v>4</v>
      </c>
      <c r="D9" s="55" t="s">
        <v>4</v>
      </c>
      <c r="E9" s="55"/>
      <c r="F9" s="55"/>
      <c r="G9" s="55"/>
      <c r="H9" s="55"/>
      <c r="I9" s="7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89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24" activePane="bottomLeft" state="frozen"/>
      <selection/>
      <selection pane="bottomLeft" activeCell="L21" sqref="L2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1" t="s">
        <v>91</v>
      </c>
      <c r="C1" s="61"/>
      <c r="D1" s="61"/>
      <c r="E1" s="61"/>
      <c r="F1" s="62"/>
    </row>
    <row r="2" ht="19.9" customHeight="1" spans="1:6">
      <c r="A2" s="49"/>
      <c r="B2" s="6" t="s">
        <v>92</v>
      </c>
      <c r="C2" s="6"/>
      <c r="D2" s="6"/>
      <c r="E2" s="6"/>
      <c r="F2" s="20"/>
    </row>
    <row r="3" ht="17.05" customHeight="1" spans="1:6">
      <c r="A3" s="49"/>
      <c r="B3" s="63"/>
      <c r="C3" s="63"/>
      <c r="D3" s="63"/>
      <c r="E3" s="63" t="s">
        <v>5</v>
      </c>
      <c r="F3" s="20"/>
    </row>
    <row r="4" ht="21.35" customHeight="1" spans="1:6">
      <c r="A4" s="49"/>
      <c r="B4" s="64" t="s">
        <v>6</v>
      </c>
      <c r="C4" s="64"/>
      <c r="D4" s="64" t="s">
        <v>7</v>
      </c>
      <c r="E4" s="64"/>
      <c r="F4" s="20"/>
    </row>
    <row r="5" ht="21.35" customHeight="1" spans="1:6">
      <c r="A5" s="65"/>
      <c r="B5" s="64" t="s">
        <v>8</v>
      </c>
      <c r="C5" s="64" t="s">
        <v>9</v>
      </c>
      <c r="D5" s="64" t="s">
        <v>8</v>
      </c>
      <c r="E5" s="64" t="s">
        <v>9</v>
      </c>
      <c r="F5" s="20"/>
    </row>
    <row r="6" ht="19.9" customHeight="1" spans="1:6">
      <c r="A6" s="66"/>
      <c r="B6" s="67" t="s">
        <v>93</v>
      </c>
      <c r="C6" s="68">
        <v>128.83</v>
      </c>
      <c r="D6" s="67" t="s">
        <v>94</v>
      </c>
      <c r="E6" s="13"/>
      <c r="F6" s="35"/>
    </row>
    <row r="7" ht="19.9" customHeight="1" spans="1:6">
      <c r="A7" s="66"/>
      <c r="B7" s="67" t="s">
        <v>95</v>
      </c>
      <c r="C7" s="13"/>
      <c r="D7" s="67" t="s">
        <v>96</v>
      </c>
      <c r="E7" s="13"/>
      <c r="F7" s="35"/>
    </row>
    <row r="8" ht="19.9" customHeight="1" spans="1:6">
      <c r="A8" s="66"/>
      <c r="B8" s="67" t="s">
        <v>97</v>
      </c>
      <c r="C8" s="13"/>
      <c r="D8" s="67" t="s">
        <v>98</v>
      </c>
      <c r="E8" s="13"/>
      <c r="F8" s="35"/>
    </row>
    <row r="9" ht="19.9" customHeight="1" spans="1:6">
      <c r="A9" s="66"/>
      <c r="B9" s="67" t="s">
        <v>99</v>
      </c>
      <c r="C9" s="13"/>
      <c r="D9" s="67" t="s">
        <v>100</v>
      </c>
      <c r="E9" s="13"/>
      <c r="F9" s="35"/>
    </row>
    <row r="10" ht="19.9" customHeight="1" spans="1:6">
      <c r="A10" s="66"/>
      <c r="B10" s="67" t="s">
        <v>101</v>
      </c>
      <c r="C10" s="13"/>
      <c r="D10" s="67" t="s">
        <v>102</v>
      </c>
      <c r="E10" s="13"/>
      <c r="F10" s="35"/>
    </row>
    <row r="11" ht="19.9" customHeight="1" spans="1:6">
      <c r="A11" s="66"/>
      <c r="B11" s="67" t="s">
        <v>103</v>
      </c>
      <c r="C11" s="13"/>
      <c r="D11" s="67" t="s">
        <v>104</v>
      </c>
      <c r="E11" s="13"/>
      <c r="F11" s="35"/>
    </row>
    <row r="12" ht="19.9" customHeight="1" spans="1:6">
      <c r="A12" s="66"/>
      <c r="B12" s="67" t="s">
        <v>105</v>
      </c>
      <c r="C12" s="13"/>
      <c r="D12" s="67" t="s">
        <v>106</v>
      </c>
      <c r="E12" s="13"/>
      <c r="F12" s="35"/>
    </row>
    <row r="13" ht="19.9" customHeight="1" spans="1:6">
      <c r="A13" s="66"/>
      <c r="B13" s="67" t="s">
        <v>107</v>
      </c>
      <c r="C13" s="13"/>
      <c r="D13" s="67" t="s">
        <v>108</v>
      </c>
      <c r="E13" s="13"/>
      <c r="F13" s="35"/>
    </row>
    <row r="14" ht="19.9" customHeight="1" spans="1:6">
      <c r="A14" s="66"/>
      <c r="B14" s="67" t="s">
        <v>109</v>
      </c>
      <c r="C14" s="13"/>
      <c r="D14" s="67" t="s">
        <v>110</v>
      </c>
      <c r="E14" s="13"/>
      <c r="F14" s="35"/>
    </row>
    <row r="15" ht="19.9" customHeight="1" spans="1:6">
      <c r="A15" s="66"/>
      <c r="B15" s="67" t="s">
        <v>19</v>
      </c>
      <c r="C15" s="13"/>
      <c r="D15" s="67" t="s">
        <v>111</v>
      </c>
      <c r="E15" s="13"/>
      <c r="F15" s="35"/>
    </row>
    <row r="16" ht="19.9" customHeight="1" spans="1:6">
      <c r="A16" s="66"/>
      <c r="B16" s="67" t="s">
        <v>19</v>
      </c>
      <c r="C16" s="13"/>
      <c r="D16" s="67" t="s">
        <v>112</v>
      </c>
      <c r="E16" s="13"/>
      <c r="F16" s="35"/>
    </row>
    <row r="17" ht="19.9" customHeight="1" spans="1:6">
      <c r="A17" s="66"/>
      <c r="B17" s="67" t="s">
        <v>19</v>
      </c>
      <c r="C17" s="13"/>
      <c r="D17" s="67" t="s">
        <v>113</v>
      </c>
      <c r="E17" s="13"/>
      <c r="F17" s="35"/>
    </row>
    <row r="18" ht="19.9" customHeight="1" spans="1:6">
      <c r="A18" s="66"/>
      <c r="B18" s="67" t="s">
        <v>19</v>
      </c>
      <c r="C18" s="13"/>
      <c r="D18" s="67" t="s">
        <v>114</v>
      </c>
      <c r="E18" s="13">
        <v>128.83</v>
      </c>
      <c r="F18" s="35"/>
    </row>
    <row r="19" ht="19.9" customHeight="1" spans="1:6">
      <c r="A19" s="66"/>
      <c r="B19" s="67" t="s">
        <v>19</v>
      </c>
      <c r="C19" s="13"/>
      <c r="D19" s="67" t="s">
        <v>115</v>
      </c>
      <c r="E19" s="13"/>
      <c r="F19" s="35"/>
    </row>
    <row r="20" ht="19.9" customHeight="1" spans="1:6">
      <c r="A20" s="66"/>
      <c r="B20" s="67" t="s">
        <v>19</v>
      </c>
      <c r="C20" s="13"/>
      <c r="D20" s="67" t="s">
        <v>116</v>
      </c>
      <c r="E20" s="13"/>
      <c r="F20" s="35"/>
    </row>
    <row r="21" ht="19.9" customHeight="1" spans="1:6">
      <c r="A21" s="66"/>
      <c r="B21" s="67" t="s">
        <v>19</v>
      </c>
      <c r="C21" s="13"/>
      <c r="D21" s="67" t="s">
        <v>117</v>
      </c>
      <c r="E21" s="13"/>
      <c r="F21" s="35"/>
    </row>
    <row r="22" ht="19.9" customHeight="1" spans="1:6">
      <c r="A22" s="66"/>
      <c r="B22" s="67" t="s">
        <v>19</v>
      </c>
      <c r="C22" s="13"/>
      <c r="D22" s="67" t="s">
        <v>118</v>
      </c>
      <c r="E22" s="13"/>
      <c r="F22" s="35"/>
    </row>
    <row r="23" ht="19.9" customHeight="1" spans="1:6">
      <c r="A23" s="66"/>
      <c r="B23" s="67" t="s">
        <v>19</v>
      </c>
      <c r="C23" s="13"/>
      <c r="D23" s="67" t="s">
        <v>119</v>
      </c>
      <c r="E23" s="13"/>
      <c r="F23" s="35"/>
    </row>
    <row r="24" ht="19.9" customHeight="1" spans="1:6">
      <c r="A24" s="66"/>
      <c r="B24" s="67" t="s">
        <v>19</v>
      </c>
      <c r="C24" s="13"/>
      <c r="D24" s="67" t="s">
        <v>120</v>
      </c>
      <c r="E24" s="13"/>
      <c r="F24" s="35"/>
    </row>
    <row r="25" ht="19.9" customHeight="1" spans="1:6">
      <c r="A25" s="66"/>
      <c r="B25" s="67" t="s">
        <v>19</v>
      </c>
      <c r="C25" s="13"/>
      <c r="D25" s="67" t="s">
        <v>121</v>
      </c>
      <c r="E25" s="13"/>
      <c r="F25" s="35"/>
    </row>
    <row r="26" ht="19.9" customHeight="1" spans="1:6">
      <c r="A26" s="66"/>
      <c r="B26" s="67" t="s">
        <v>19</v>
      </c>
      <c r="C26" s="13"/>
      <c r="D26" s="67" t="s">
        <v>122</v>
      </c>
      <c r="E26" s="13"/>
      <c r="F26" s="35"/>
    </row>
    <row r="27" ht="19.9" customHeight="1" spans="1:6">
      <c r="A27" s="66"/>
      <c r="B27" s="67" t="s">
        <v>19</v>
      </c>
      <c r="C27" s="13"/>
      <c r="D27" s="67" t="s">
        <v>123</v>
      </c>
      <c r="E27" s="13"/>
      <c r="F27" s="35"/>
    </row>
    <row r="28" ht="19.9" customHeight="1" spans="1:6">
      <c r="A28" s="66"/>
      <c r="B28" s="67" t="s">
        <v>19</v>
      </c>
      <c r="C28" s="13"/>
      <c r="D28" s="67" t="s">
        <v>124</v>
      </c>
      <c r="E28" s="13"/>
      <c r="F28" s="35"/>
    </row>
    <row r="29" ht="19.9" customHeight="1" spans="1:6">
      <c r="A29" s="66"/>
      <c r="B29" s="67" t="s">
        <v>19</v>
      </c>
      <c r="C29" s="13"/>
      <c r="D29" s="67" t="s">
        <v>125</v>
      </c>
      <c r="E29" s="13"/>
      <c r="F29" s="35"/>
    </row>
    <row r="30" ht="19.9" customHeight="1" spans="1:6">
      <c r="A30" s="66"/>
      <c r="B30" s="67" t="s">
        <v>19</v>
      </c>
      <c r="C30" s="13"/>
      <c r="D30" s="67" t="s">
        <v>126</v>
      </c>
      <c r="E30" s="13"/>
      <c r="F30" s="35"/>
    </row>
    <row r="31" ht="19.9" customHeight="1" spans="1:6">
      <c r="A31" s="66"/>
      <c r="B31" s="67" t="s">
        <v>19</v>
      </c>
      <c r="C31" s="13"/>
      <c r="D31" s="67" t="s">
        <v>127</v>
      </c>
      <c r="E31" s="13"/>
      <c r="F31" s="35"/>
    </row>
    <row r="32" ht="19.9" customHeight="1" spans="1:6">
      <c r="A32" s="66"/>
      <c r="B32" s="67" t="s">
        <v>19</v>
      </c>
      <c r="C32" s="13"/>
      <c r="D32" s="67" t="s">
        <v>128</v>
      </c>
      <c r="E32" s="13"/>
      <c r="F32" s="35"/>
    </row>
    <row r="33" ht="19.9" customHeight="1" spans="1:6">
      <c r="A33" s="66"/>
      <c r="B33" s="67" t="s">
        <v>19</v>
      </c>
      <c r="C33" s="13"/>
      <c r="D33" s="67" t="s">
        <v>129</v>
      </c>
      <c r="E33" s="13"/>
      <c r="F33" s="35"/>
    </row>
    <row r="34" ht="19.9" customHeight="1" spans="1:6">
      <c r="A34" s="66"/>
      <c r="B34" s="67" t="s">
        <v>19</v>
      </c>
      <c r="C34" s="13"/>
      <c r="D34" s="67" t="s">
        <v>130</v>
      </c>
      <c r="E34" s="13"/>
      <c r="F34" s="35"/>
    </row>
    <row r="35" ht="19.9" customHeight="1" spans="1:6">
      <c r="A35" s="66"/>
      <c r="B35" s="67" t="s">
        <v>19</v>
      </c>
      <c r="C35" s="13"/>
      <c r="D35" s="67" t="s">
        <v>131</v>
      </c>
      <c r="E35" s="13"/>
      <c r="F35" s="35"/>
    </row>
    <row r="36" ht="19.9" customHeight="1" spans="1:6">
      <c r="A36" s="66"/>
      <c r="B36" s="69" t="s">
        <v>132</v>
      </c>
      <c r="C36" s="70">
        <f>SUM(C6:C35)</f>
        <v>128.83</v>
      </c>
      <c r="D36" s="69" t="s">
        <v>133</v>
      </c>
      <c r="E36" s="70">
        <f>SUM(E18:E35)</f>
        <v>128.83</v>
      </c>
      <c r="F36" s="35"/>
    </row>
    <row r="37" ht="19.9" customHeight="1" spans="1:6">
      <c r="A37" s="66"/>
      <c r="B37" s="67" t="s">
        <v>134</v>
      </c>
      <c r="C37" s="13"/>
      <c r="D37" s="67" t="s">
        <v>135</v>
      </c>
      <c r="E37" s="13"/>
      <c r="F37" s="35"/>
    </row>
    <row r="38" ht="19.9" customHeight="1" spans="1:6">
      <c r="A38" s="66"/>
      <c r="B38" s="69" t="s">
        <v>52</v>
      </c>
      <c r="C38" s="70">
        <f>C36</f>
        <v>128.83</v>
      </c>
      <c r="D38" s="69" t="s">
        <v>53</v>
      </c>
      <c r="E38" s="70">
        <f>E36</f>
        <v>128.83</v>
      </c>
      <c r="F38" s="35"/>
    </row>
    <row r="39" ht="8.5" customHeight="1" spans="1:6">
      <c r="A39" s="52"/>
      <c r="B39" s="52"/>
      <c r="C39" s="52"/>
      <c r="E39" s="52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0"/>
      <c r="B1" s="41" t="s">
        <v>136</v>
      </c>
      <c r="C1" s="42"/>
      <c r="D1" s="40"/>
      <c r="E1" s="40"/>
      <c r="F1" s="40"/>
      <c r="G1" s="43"/>
      <c r="H1" s="43"/>
      <c r="I1" s="43"/>
      <c r="J1" s="43"/>
      <c r="K1" s="43"/>
      <c r="L1" s="43"/>
      <c r="M1" s="43"/>
      <c r="N1" s="43"/>
      <c r="O1" s="57"/>
    </row>
    <row r="2" ht="19.9" customHeight="1" spans="1:15">
      <c r="A2" s="44"/>
      <c r="B2" s="6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9"/>
    </row>
    <row r="4" ht="21.35" customHeight="1" spans="1:15">
      <c r="A4" s="49"/>
      <c r="B4" s="30" t="s">
        <v>138</v>
      </c>
      <c r="C4" s="30" t="s">
        <v>139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20"/>
    </row>
    <row r="5" ht="34.15" customHeight="1" spans="1:15">
      <c r="A5" s="9"/>
      <c r="B5" s="30"/>
      <c r="C5" s="30"/>
      <c r="D5" s="30" t="s">
        <v>84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 t="s">
        <v>147</v>
      </c>
      <c r="L5" s="10" t="s">
        <v>148</v>
      </c>
      <c r="M5" s="10" t="s">
        <v>149</v>
      </c>
      <c r="N5" s="10" t="s">
        <v>150</v>
      </c>
      <c r="O5" s="20"/>
    </row>
    <row r="6" ht="19.9" customHeight="1" spans="1:15">
      <c r="A6" s="50"/>
      <c r="B6" s="33" t="s">
        <v>65</v>
      </c>
      <c r="C6" s="33"/>
      <c r="D6" s="51">
        <f>F6</f>
        <v>128.83</v>
      </c>
      <c r="E6" s="51"/>
      <c r="F6" s="51">
        <f>F7</f>
        <v>128.83</v>
      </c>
      <c r="G6" s="51"/>
      <c r="H6" s="51"/>
      <c r="I6" s="51"/>
      <c r="J6" s="51"/>
      <c r="K6" s="51"/>
      <c r="L6" s="51"/>
      <c r="M6" s="51"/>
      <c r="N6" s="51"/>
      <c r="O6" s="58"/>
    </row>
    <row r="7" ht="20" customHeight="1" spans="1:15">
      <c r="A7" s="52"/>
      <c r="B7" s="53" t="s">
        <v>151</v>
      </c>
      <c r="C7" s="54" t="s">
        <v>152</v>
      </c>
      <c r="D7" s="52">
        <f>F7</f>
        <v>128.83</v>
      </c>
      <c r="E7" s="55"/>
      <c r="F7" s="51">
        <f>F8</f>
        <v>128.83</v>
      </c>
      <c r="G7" s="55"/>
      <c r="H7" s="55"/>
      <c r="I7" s="55"/>
      <c r="J7" s="55"/>
      <c r="K7" s="55"/>
      <c r="L7" s="55"/>
      <c r="M7" s="55"/>
      <c r="N7" s="55"/>
      <c r="O7" s="59"/>
    </row>
    <row r="8" ht="20" customHeight="1" spans="2:6">
      <c r="B8" s="53">
        <v>303005</v>
      </c>
      <c r="C8" s="56" t="s">
        <v>153</v>
      </c>
      <c r="D8">
        <f>F8</f>
        <v>128.83</v>
      </c>
      <c r="F8" s="51">
        <v>128.83</v>
      </c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 t="s">
        <v>154</v>
      </c>
      <c r="C1" s="25"/>
      <c r="D1" s="25"/>
      <c r="E1" s="26"/>
      <c r="F1" s="27"/>
      <c r="G1" s="27"/>
      <c r="I1" s="27"/>
      <c r="J1" s="23"/>
    </row>
    <row r="2" ht="19.9" customHeight="1" spans="1:10">
      <c r="A2" s="20"/>
      <c r="B2" s="6" t="s">
        <v>155</v>
      </c>
      <c r="C2" s="6"/>
      <c r="D2" s="6"/>
      <c r="E2" s="6"/>
      <c r="F2" s="6"/>
      <c r="G2" s="6"/>
      <c r="H2" s="6"/>
      <c r="I2" s="6"/>
      <c r="J2" s="20" t="s">
        <v>4</v>
      </c>
    </row>
    <row r="3" ht="17.05" customHeight="1" spans="1:10">
      <c r="A3" s="20"/>
      <c r="B3" s="8"/>
      <c r="C3" s="8"/>
      <c r="D3" s="8"/>
      <c r="E3" s="28"/>
      <c r="F3" s="29"/>
      <c r="G3" s="29"/>
      <c r="I3" s="18" t="s">
        <v>5</v>
      </c>
      <c r="J3" s="20"/>
    </row>
    <row r="4" ht="21.35" customHeight="1" spans="1:10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10"/>
      <c r="J4" s="20"/>
    </row>
    <row r="5" ht="21.35" customHeight="1" spans="1:10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/>
      <c r="I5" s="10" t="s">
        <v>61</v>
      </c>
      <c r="J5" s="31"/>
    </row>
    <row r="6" ht="21.35" customHeight="1" spans="1:10">
      <c r="A6" s="20"/>
      <c r="B6" s="30" t="s">
        <v>62</v>
      </c>
      <c r="C6" s="30" t="s">
        <v>63</v>
      </c>
      <c r="D6" s="30" t="s">
        <v>64</v>
      </c>
      <c r="E6" s="30"/>
      <c r="F6" s="10"/>
      <c r="G6" s="10" t="s">
        <v>72</v>
      </c>
      <c r="H6" s="10" t="s">
        <v>73</v>
      </c>
      <c r="I6" s="10"/>
      <c r="J6" s="20"/>
    </row>
    <row r="7" ht="19.9" customHeight="1" spans="1:10">
      <c r="A7" s="32"/>
      <c r="B7" s="33" t="s">
        <v>65</v>
      </c>
      <c r="C7" s="33"/>
      <c r="D7" s="33"/>
      <c r="E7" s="33"/>
      <c r="F7" s="34">
        <f>F8</f>
        <v>128.83</v>
      </c>
      <c r="G7" s="34">
        <f>G8</f>
        <v>127.74</v>
      </c>
      <c r="H7" s="34">
        <f>H8</f>
        <v>1.09</v>
      </c>
      <c r="I7" s="34"/>
      <c r="J7" s="32"/>
    </row>
    <row r="8" ht="19.9" customHeight="1" spans="1:10">
      <c r="A8" s="35"/>
      <c r="B8" s="36">
        <v>213</v>
      </c>
      <c r="C8" s="36"/>
      <c r="D8" s="36"/>
      <c r="E8" s="37" t="s">
        <v>66</v>
      </c>
      <c r="F8" s="38">
        <f>F9+F11</f>
        <v>128.83</v>
      </c>
      <c r="G8" s="38">
        <f>G9+G11</f>
        <v>127.74</v>
      </c>
      <c r="H8" s="38">
        <f>H9+H11</f>
        <v>1.09</v>
      </c>
      <c r="I8" s="39"/>
      <c r="J8" s="35"/>
    </row>
    <row r="9" ht="24" customHeight="1" spans="2:8">
      <c r="B9" s="36"/>
      <c r="C9" s="84" t="s">
        <v>156</v>
      </c>
      <c r="D9" s="36"/>
      <c r="E9" s="37" t="s">
        <v>157</v>
      </c>
      <c r="F9" s="38">
        <f>G9+H9</f>
        <v>1.09</v>
      </c>
      <c r="G9">
        <f>G10</f>
        <v>0</v>
      </c>
      <c r="H9">
        <f>H10</f>
        <v>1.09</v>
      </c>
    </row>
    <row r="10" ht="26" customHeight="1" spans="2:8">
      <c r="B10" s="36"/>
      <c r="C10" s="36"/>
      <c r="D10" s="84" t="s">
        <v>158</v>
      </c>
      <c r="E10" s="37" t="s">
        <v>159</v>
      </c>
      <c r="F10" s="38">
        <f>G10+H10</f>
        <v>1.09</v>
      </c>
      <c r="H10">
        <v>1.09</v>
      </c>
    </row>
    <row r="11" ht="21" customHeight="1" spans="2:7">
      <c r="B11" s="36"/>
      <c r="C11" s="36">
        <v>99</v>
      </c>
      <c r="D11" s="36"/>
      <c r="E11" s="37" t="s">
        <v>67</v>
      </c>
      <c r="F11" s="38">
        <f>G11+H11</f>
        <v>127.74</v>
      </c>
      <c r="G11">
        <f>G12</f>
        <v>127.74</v>
      </c>
    </row>
    <row r="12" ht="21" customHeight="1" spans="2:7">
      <c r="B12" s="36"/>
      <c r="C12" s="36"/>
      <c r="D12" s="36">
        <v>99</v>
      </c>
      <c r="E12" s="37" t="s">
        <v>67</v>
      </c>
      <c r="F12" s="38">
        <f>G12+H12</f>
        <v>127.74</v>
      </c>
      <c r="G12">
        <v>127.74</v>
      </c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ySplit="4" topLeftCell="A11" activePane="bottomLeft" state="frozen"/>
      <selection/>
      <selection pane="bottomLeft" activeCell="C23" sqref="C23"/>
    </sheetView>
  </sheetViews>
  <sheetFormatPr defaultColWidth="10" defaultRowHeight="13.5" outlineLevelRow="6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160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161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9"/>
      <c r="B4" s="10" t="s">
        <v>162</v>
      </c>
      <c r="C4" s="10" t="s">
        <v>163</v>
      </c>
      <c r="D4" s="10" t="s">
        <v>164</v>
      </c>
      <c r="E4" s="10" t="s">
        <v>9</v>
      </c>
      <c r="F4" s="10" t="s">
        <v>165</v>
      </c>
      <c r="G4" s="10" t="s">
        <v>166</v>
      </c>
      <c r="H4" s="10" t="s">
        <v>167</v>
      </c>
      <c r="I4" s="10" t="s">
        <v>168</v>
      </c>
      <c r="J4" s="10" t="s">
        <v>169</v>
      </c>
      <c r="K4" s="10" t="s">
        <v>170</v>
      </c>
      <c r="L4" s="10" t="s">
        <v>171</v>
      </c>
      <c r="M4" s="10" t="s">
        <v>172</v>
      </c>
      <c r="N4" s="20"/>
    </row>
    <row r="5" ht="19.9" customHeight="1" spans="1:14">
      <c r="A5" s="9"/>
      <c r="B5" s="11" t="s">
        <v>19</v>
      </c>
      <c r="C5" s="11" t="s">
        <v>19</v>
      </c>
      <c r="D5" s="12"/>
      <c r="E5" s="13"/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21"/>
      <c r="L5" s="21"/>
      <c r="M5" s="21"/>
      <c r="N5" s="20"/>
    </row>
    <row r="6" ht="19.9" customHeight="1" spans="1:14">
      <c r="A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ht="8.5" customHeight="1" spans="1:14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9"/>
    </row>
  </sheetData>
  <mergeCells count="3">
    <mergeCell ref="B2:M2"/>
    <mergeCell ref="B3:F3"/>
    <mergeCell ref="L3:M3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一夕一夏</cp:lastModifiedBy>
  <dcterms:created xsi:type="dcterms:W3CDTF">2023-01-18T03:02:00Z</dcterms:created>
  <dcterms:modified xsi:type="dcterms:W3CDTF">2024-03-19T09:11:10Z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32C214D7A7084873AE4F86401973592B</vt:lpwstr>
  </property>
</Properties>
</file>