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59" firstSheet="3" activeTab="8"/>
  </bookViews>
  <sheets>
    <sheet name="封面" sheetId="1" r:id="rId1"/>
    <sheet name="1.财政拨款收支总表" sheetId="2" r:id="rId2"/>
    <sheet name="2.一般公共预算支出表" sheetId="3" r:id="rId3"/>
    <sheet name="3.一般公共预算基本支出表" sheetId="4" r:id="rId4"/>
    <sheet name="4.一般公共预算“三公”经费支出表" sheetId="5" r:id="rId5"/>
    <sheet name="5.政府性基金预算支出表" sheetId="6" r:id="rId6"/>
    <sheet name="6.政府性基金预算“三公”经费支出表" sheetId="7" r:id="rId7"/>
    <sheet name="7.部门收支总表" sheetId="8" r:id="rId8"/>
    <sheet name="8.部门收入总表" sheetId="9" r:id="rId9"/>
    <sheet name="9.部门支出总表" sheetId="10" r:id="rId10"/>
    <sheet name="10.项目支出绩效信息表" sheetId="11" r:id="rId11"/>
  </sheets>
  <calcPr calcId="144525"/>
</workbook>
</file>

<file path=xl/sharedStrings.xml><?xml version="1.0" encoding="utf-8"?>
<sst xmlns="http://schemas.openxmlformats.org/spreadsheetml/2006/main" count="329" uniqueCount="173">
  <si>
    <t>2024年部门（单位）预算公开表</t>
  </si>
  <si>
    <t xml:space="preserve">   附件2-1</t>
  </si>
  <si>
    <t xml:space="preserve">
</t>
  </si>
  <si>
    <t>财政拨款收支总表</t>
  </si>
  <si>
    <t xml:space="preserve"> </t>
  </si>
  <si>
    <t>金额单位：万元</t>
  </si>
  <si>
    <t>收    入</t>
  </si>
  <si>
    <t>支    出</t>
  </si>
  <si>
    <t>项    目</t>
  </si>
  <si>
    <t>预算数</t>
  </si>
  <si>
    <t>合计</t>
  </si>
  <si>
    <t>一般公共预算</t>
  </si>
  <si>
    <t>政府性基金预算</t>
  </si>
  <si>
    <t>一、本年收入</t>
  </si>
  <si>
    <t>一、本年支出</t>
  </si>
  <si>
    <r>
      <rPr>
        <sz val="11"/>
        <rFont val="宋体"/>
        <charset val="134"/>
      </rPr>
      <t>一般公共预算资金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</si>
  <si>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</si>
  <si>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政府性基金预算资金</t>
    </r>
  </si>
  <si>
    <r>
      <rPr>
        <sz val="11"/>
        <rFont val="宋体"/>
        <charset val="134"/>
      </rPr>
      <t> 外交支出</t>
    </r>
  </si>
  <si>
    <t/>
  </si>
  <si>
    <r>
      <rPr>
        <sz val="11"/>
        <rFont val="宋体"/>
        <charset val="134"/>
      </rPr>
      <t> 国防支出</t>
    </r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</si>
  <si>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</si>
  <si>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</si>
  <si>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</si>
  <si>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</si>
  <si>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</si>
  <si>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</si>
  <si>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</si>
  <si>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</si>
  <si>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</si>
  <si>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</si>
  <si>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</si>
  <si>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</si>
  <si>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</si>
  <si>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</si>
  <si>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</si>
  <si>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</si>
  <si>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</si>
  <si>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</si>
  <si>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</si>
  <si>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</si>
  <si>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预备费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</si>
  <si>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</si>
  <si>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转移性支出</t>
    </r>
  </si>
  <si>
    <r>
      <rPr>
        <sz val="11"/>
        <rFont val="宋体"/>
        <charset val="134"/>
      </rPr>
      <t> 债务还本支出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</si>
  <si>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</si>
  <si>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</si>
  <si>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</si>
  <si>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二、上年结转</t>
  </si>
  <si>
    <t>二、结转下年</t>
  </si>
  <si>
    <r>
      <rPr>
        <sz val="11"/>
        <rFont val="宋体"/>
        <charset val="134"/>
      </rPr>
      <t>  （一）一般公共预算拨款</t>
    </r>
  </si>
  <si>
    <r>
      <rPr>
        <sz val="11"/>
        <rFont val="宋体"/>
        <charset val="134"/>
      </rPr>
      <t>  （二）政府性基金预算拨款</t>
    </r>
  </si>
  <si>
    <t>收入总计</t>
  </si>
  <si>
    <t>支出总计</t>
  </si>
  <si>
    <t>附件2-2</t>
  </si>
  <si>
    <t>一般公共预算支出表</t>
  </si>
  <si>
    <t>支出功能分类科目</t>
  </si>
  <si>
    <t>2024年预算数</t>
  </si>
  <si>
    <t>科目编码</t>
  </si>
  <si>
    <t>科目名称</t>
  </si>
  <si>
    <t>基本支出</t>
  </si>
  <si>
    <t>项目支出</t>
  </si>
  <si>
    <t>类</t>
  </si>
  <si>
    <t>款</t>
  </si>
  <si>
    <t>项</t>
  </si>
  <si>
    <t>合    计</t>
  </si>
  <si>
    <t>农林水支出</t>
  </si>
  <si>
    <t>其他农林水支出</t>
  </si>
  <si>
    <t>附件2-3</t>
  </si>
  <si>
    <t>一般公共预算基本支出表</t>
  </si>
  <si>
    <t>支出经济分类科目</t>
  </si>
  <si>
    <t>2024年基本支出</t>
  </si>
  <si>
    <t>人员经费</t>
  </si>
  <si>
    <t>公用经费</t>
  </si>
  <si>
    <t>工资福利支出</t>
  </si>
  <si>
    <t>其他工资福利支出</t>
  </si>
  <si>
    <t>商品和服务支出</t>
  </si>
  <si>
    <t>工会经费</t>
  </si>
  <si>
    <t>附件2-4</t>
  </si>
  <si>
    <t>一般公共预算“三公”经费支出表</t>
  </si>
  <si>
    <t>2023年预算数</t>
  </si>
  <si>
    <t>因公出国
（境）费用</t>
  </si>
  <si>
    <t>公务用车购置及运行费</t>
  </si>
  <si>
    <t>公务接待费</t>
  </si>
  <si>
    <t>小计</t>
  </si>
  <si>
    <t>公务用车
购置费</t>
  </si>
  <si>
    <t>公务用车
运行费</t>
  </si>
  <si>
    <t>附件2-5</t>
  </si>
  <si>
    <t>政府性基金预算支出表</t>
  </si>
  <si>
    <t>附件2-6</t>
  </si>
  <si>
    <t>政府性基金预算“三公”经费支出表</t>
  </si>
  <si>
    <t>附件2-7</t>
  </si>
  <si>
    <t>部门收支总表</t>
  </si>
  <si>
    <r>
      <rPr>
        <sz val="11"/>
        <rFont val="宋体"/>
        <charset val="134"/>
      </rPr>
      <t>一、一般公共预算拨款收入</t>
    </r>
  </si>
  <si>
    <r>
      <rPr>
        <sz val="11"/>
        <rFont val="宋体"/>
        <charset val="134"/>
      </rPr>
      <t> 一、一般公共服务支出</t>
    </r>
  </si>
  <si>
    <r>
      <rPr>
        <sz val="11"/>
        <rFont val="宋体"/>
        <charset val="134"/>
      </rPr>
      <t>二、政府性基金预算拨款收入</t>
    </r>
  </si>
  <si>
    <r>
      <rPr>
        <sz val="11"/>
        <rFont val="宋体"/>
        <charset val="134"/>
      </rPr>
      <t> 二、外交支出</t>
    </r>
  </si>
  <si>
    <r>
      <rPr>
        <sz val="11"/>
        <rFont val="宋体"/>
        <charset val="134"/>
      </rPr>
      <t>三、国有资本经营预算拨款收入</t>
    </r>
  </si>
  <si>
    <r>
      <rPr>
        <sz val="11"/>
        <rFont val="宋体"/>
        <charset val="134"/>
      </rPr>
      <t> 三、国防支出</t>
    </r>
  </si>
  <si>
    <r>
      <rPr>
        <sz val="11"/>
        <rFont val="宋体"/>
        <charset val="134"/>
      </rPr>
      <t>四、财政专户管理资金收入</t>
    </r>
  </si>
  <si>
    <r>
      <rPr>
        <sz val="11"/>
        <rFont val="宋体"/>
        <charset val="134"/>
      </rPr>
      <t> 四、公共安全支出</t>
    </r>
  </si>
  <si>
    <r>
      <rPr>
        <sz val="11"/>
        <rFont val="宋体"/>
        <charset val="134"/>
      </rPr>
      <t>五、事业收入</t>
    </r>
  </si>
  <si>
    <r>
      <rPr>
        <sz val="11"/>
        <rFont val="宋体"/>
        <charset val="134"/>
      </rPr>
      <t> 五、教育支出</t>
    </r>
  </si>
  <si>
    <r>
      <rPr>
        <sz val="11"/>
        <rFont val="宋体"/>
        <charset val="134"/>
      </rPr>
      <t>六、上级补助收入</t>
    </r>
  </si>
  <si>
    <r>
      <rPr>
        <sz val="11"/>
        <rFont val="宋体"/>
        <charset val="134"/>
      </rPr>
      <t> 六、科学技术支出</t>
    </r>
  </si>
  <si>
    <r>
      <rPr>
        <sz val="11"/>
        <rFont val="宋体"/>
        <charset val="134"/>
      </rPr>
      <t>七、附属单位上缴收入</t>
    </r>
  </si>
  <si>
    <r>
      <rPr>
        <sz val="11"/>
        <rFont val="宋体"/>
        <charset val="134"/>
      </rPr>
      <t> 七、文化旅游体育与传媒支出</t>
    </r>
  </si>
  <si>
    <r>
      <rPr>
        <sz val="11"/>
        <rFont val="宋体"/>
        <charset val="134"/>
      </rPr>
      <t>八、事业单位经营收入</t>
    </r>
  </si>
  <si>
    <r>
      <rPr>
        <sz val="11"/>
        <rFont val="宋体"/>
        <charset val="134"/>
      </rPr>
      <t> 八、社会保障和就业支出</t>
    </r>
  </si>
  <si>
    <r>
      <rPr>
        <sz val="11"/>
        <rFont val="宋体"/>
        <charset val="134"/>
      </rPr>
      <t>九、其他收入</t>
    </r>
  </si>
  <si>
    <r>
      <rPr>
        <sz val="11"/>
        <rFont val="宋体"/>
        <charset val="134"/>
      </rPr>
      <t> 九、社会保险基金支出</t>
    </r>
  </si>
  <si>
    <r>
      <rPr>
        <sz val="11"/>
        <rFont val="宋体"/>
        <charset val="134"/>
      </rPr>
      <t> 十、卫生健康支出</t>
    </r>
  </si>
  <si>
    <r>
      <rPr>
        <sz val="11"/>
        <rFont val="宋体"/>
        <charset val="134"/>
      </rPr>
      <t> 十一、节能环保支出</t>
    </r>
  </si>
  <si>
    <r>
      <rPr>
        <sz val="11"/>
        <rFont val="宋体"/>
        <charset val="134"/>
      </rPr>
      <t> 十二、城乡社区支出</t>
    </r>
  </si>
  <si>
    <r>
      <rPr>
        <sz val="11"/>
        <rFont val="宋体"/>
        <charset val="134"/>
      </rPr>
      <t> 十三、农林水支出</t>
    </r>
  </si>
  <si>
    <r>
      <rPr>
        <sz val="11"/>
        <rFont val="宋体"/>
        <charset val="134"/>
      </rPr>
      <t> 十四、交通运输支出</t>
    </r>
  </si>
  <si>
    <r>
      <rPr>
        <sz val="11"/>
        <rFont val="宋体"/>
        <charset val="134"/>
      </rPr>
      <t> 十五、资源勘探工业信息等支出</t>
    </r>
  </si>
  <si>
    <r>
      <rPr>
        <sz val="11"/>
        <rFont val="宋体"/>
        <charset val="134"/>
      </rPr>
      <t> 十六、商业服务业等支出</t>
    </r>
  </si>
  <si>
    <r>
      <rPr>
        <sz val="11"/>
        <rFont val="宋体"/>
        <charset val="134"/>
      </rPr>
      <t> 十七、金融支出</t>
    </r>
  </si>
  <si>
    <r>
      <rPr>
        <sz val="11"/>
        <rFont val="宋体"/>
        <charset val="134"/>
      </rPr>
      <t> 十八、援助其他地区支出</t>
    </r>
  </si>
  <si>
    <r>
      <rPr>
        <sz val="11"/>
        <rFont val="宋体"/>
        <charset val="134"/>
      </rPr>
      <t> 十九、自然资源海洋气象等支出</t>
    </r>
  </si>
  <si>
    <r>
      <rPr>
        <sz val="11"/>
        <rFont val="宋体"/>
        <charset val="134"/>
      </rPr>
      <t> 二十、住房保障支出</t>
    </r>
  </si>
  <si>
    <r>
      <rPr>
        <sz val="11"/>
        <rFont val="宋体"/>
        <charset val="134"/>
      </rPr>
      <t> 二十一、粮油物资储备支出</t>
    </r>
  </si>
  <si>
    <r>
      <rPr>
        <sz val="11"/>
        <rFont val="宋体"/>
        <charset val="134"/>
      </rPr>
      <t> 二十二、国有资本经营预算支出</t>
    </r>
  </si>
  <si>
    <r>
      <rPr>
        <sz val="11"/>
        <rFont val="宋体"/>
        <charset val="134"/>
      </rPr>
      <t> 二十三、灾害防治及应急管理支出</t>
    </r>
  </si>
  <si>
    <r>
      <rPr>
        <sz val="11"/>
        <rFont val="宋体"/>
        <charset val="134"/>
      </rPr>
      <t> 二十四、预备费</t>
    </r>
  </si>
  <si>
    <r>
      <rPr>
        <sz val="11"/>
        <rFont val="宋体"/>
        <charset val="134"/>
      </rPr>
      <t> 二十五、其他支出</t>
    </r>
  </si>
  <si>
    <r>
      <rPr>
        <sz val="11"/>
        <rFont val="宋体"/>
        <charset val="134"/>
      </rPr>
      <t> 二十六、转移性支出</t>
    </r>
  </si>
  <si>
    <r>
      <rPr>
        <sz val="11"/>
        <rFont val="宋体"/>
        <charset val="134"/>
      </rPr>
      <t> 二十七、债务还本支出</t>
    </r>
  </si>
  <si>
    <r>
      <rPr>
        <sz val="11"/>
        <rFont val="宋体"/>
        <charset val="134"/>
      </rPr>
      <t> 二十八、债务付息支出</t>
    </r>
  </si>
  <si>
    <r>
      <rPr>
        <sz val="11"/>
        <rFont val="宋体"/>
        <charset val="134"/>
      </rPr>
      <t> 二十九、债务发行费用支出</t>
    </r>
  </si>
  <si>
    <r>
      <rPr>
        <sz val="11"/>
        <rFont val="宋体"/>
        <charset val="134"/>
      </rPr>
      <t> 三十、抗疫特别国债安排的支出</t>
    </r>
  </si>
  <si>
    <t>本年收入合计</t>
  </si>
  <si>
    <t>本年支出合计</t>
  </si>
  <si>
    <r>
      <rPr>
        <sz val="11"/>
        <rFont val="宋体"/>
        <charset val="134"/>
      </rPr>
      <t>上年结转</t>
    </r>
  </si>
  <si>
    <r>
      <rPr>
        <sz val="11"/>
        <rFont val="宋体"/>
        <charset val="134"/>
      </rPr>
      <t>结转下年</t>
    </r>
  </si>
  <si>
    <t>附件2-8</t>
  </si>
  <si>
    <t>部门收入总表</t>
  </si>
  <si>
    <t>部门（单位）
代码</t>
  </si>
  <si>
    <t>部门（单位）
名称</t>
  </si>
  <si>
    <t>资金性质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</si>
  <si>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</si>
  <si>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</si>
  <si>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</si>
  <si>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</si>
  <si>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</si>
  <si>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</si>
  <si>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</si>
  <si>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</si>
  <si>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</si>
  <si>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</si>
  <si>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303</t>
  </si>
  <si>
    <r>
      <rPr>
        <sz val="10"/>
        <rFont val="宋体"/>
        <charset val="134"/>
      </rPr>
      <t>万宁市水务局</t>
    </r>
  </si>
  <si>
    <t>龙滚水库管理处</t>
  </si>
  <si>
    <t>附件2-9</t>
  </si>
  <si>
    <t>部门支出总表</t>
  </si>
  <si>
    <t>01</t>
  </si>
  <si>
    <t>农业农村</t>
  </si>
  <si>
    <t>04</t>
  </si>
  <si>
    <t>事业运行</t>
  </si>
  <si>
    <t>附件2-10</t>
  </si>
  <si>
    <t>项目支出绩效信息表</t>
  </si>
  <si>
    <t>单位名称</t>
  </si>
  <si>
    <t>项目名称</t>
  </si>
  <si>
    <t>预算执行率权重（%）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</si>
  <si>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</si>
  <si>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</si>
  <si>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</si>
  <si>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</si>
  <si>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</si>
  <si>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</si>
  <si>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</si>
  <si>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本年权重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</si>
</sst>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5">
    <font>
      <sz val="11"/>
      <color indexed="8"/>
      <name val="宋体"/>
      <charset val="1"/>
      <scheme val="minor"/>
    </font>
    <font>
      <sz val="9"/>
      <color rgb="FF000000"/>
      <name val="SimSun"/>
      <charset val="134"/>
    </font>
    <font>
      <sz val="11"/>
      <color rgb="FFC2C3C4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黑体"/>
      <charset val="134"/>
    </font>
    <font>
      <b/>
      <sz val="1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sz val="9"/>
      <color rgb="FFC0C0C0"/>
      <name val="SimSun"/>
      <charset val="134"/>
    </font>
    <font>
      <sz val="10"/>
      <name val="宋体"/>
      <charset val="134"/>
    </font>
    <font>
      <sz val="10"/>
      <color rgb="FFC0C0C0"/>
      <name val="宋体"/>
      <charset val="134"/>
    </font>
    <font>
      <sz val="11"/>
      <color rgb="FFC0C0C0"/>
      <name val="宋体"/>
      <charset val="134"/>
    </font>
    <font>
      <sz val="9"/>
      <name val="SimSun"/>
      <charset val="134"/>
    </font>
    <font>
      <b/>
      <sz val="9"/>
      <color rgb="FF000000"/>
      <name val="SimSun"/>
      <charset val="134"/>
    </font>
    <font>
      <b/>
      <sz val="11"/>
      <color rgb="FF000000"/>
      <name val="SimSun"/>
      <charset val="134"/>
    </font>
    <font>
      <sz val="9"/>
      <color rgb="FFC0C0C0"/>
      <name val="宋体"/>
      <charset val="134"/>
    </font>
    <font>
      <sz val="11"/>
      <color rgb="FFFFFFFF"/>
      <name val="宋体"/>
      <charset val="134"/>
    </font>
    <font>
      <b/>
      <sz val="9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C0C0C0"/>
      <name val="SimSun"/>
      <charset val="134"/>
    </font>
    <font>
      <sz val="10"/>
      <color rgb="FF000000"/>
      <name val="SimSun"/>
      <charset val="134"/>
    </font>
    <font>
      <b/>
      <sz val="36"/>
      <color rgb="FF000000"/>
      <name val="黑体"/>
      <charset val="134"/>
    </font>
    <font>
      <b/>
      <sz val="22"/>
      <color rgb="FF000000"/>
      <name val="楷体"/>
      <charset val="134"/>
    </font>
    <font>
      <b/>
      <sz val="16"/>
      <color rgb="FF000000"/>
      <name val="宋体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28" fillId="0" borderId="0" applyFont="0" applyFill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2" fillId="8" borderId="16" applyNumberFormat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5" borderId="17" applyNumberFormat="0" applyFont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8" fillId="4" borderId="21" applyNumberFormat="0" applyAlignment="0" applyProtection="0">
      <alignment vertical="center"/>
    </xf>
    <xf numFmtId="0" fontId="27" fillId="4" borderId="16" applyNumberFormat="0" applyAlignment="0" applyProtection="0">
      <alignment vertical="center"/>
    </xf>
    <xf numFmtId="0" fontId="30" fillId="7" borderId="18" applyNumberFormat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</cellStyleXfs>
  <cellXfs count="84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4" fontId="3" fillId="0" borderId="9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right" vertical="center"/>
    </xf>
    <xf numFmtId="0" fontId="6" fillId="0" borderId="2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3" fillId="0" borderId="8" xfId="0" applyFont="1" applyBorder="1" applyAlignment="1">
      <alignment horizontal="left" vertical="center"/>
    </xf>
    <xf numFmtId="0" fontId="6" fillId="0" borderId="10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13" fillId="0" borderId="12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horizontal="right" vertical="center"/>
    </xf>
    <xf numFmtId="0" fontId="6" fillId="0" borderId="12" xfId="0" applyFont="1" applyBorder="1" applyAlignment="1">
      <alignment vertical="center" wrapText="1"/>
    </xf>
    <xf numFmtId="0" fontId="3" fillId="3" borderId="8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8" fillId="0" borderId="4" xfId="0" applyFont="1" applyBorder="1">
      <alignment vertical="center"/>
    </xf>
    <xf numFmtId="0" fontId="9" fillId="0" borderId="4" xfId="0" applyFont="1" applyBorder="1">
      <alignment vertical="center"/>
    </xf>
    <xf numFmtId="0" fontId="10" fillId="0" borderId="4" xfId="0" applyFont="1" applyBorder="1">
      <alignment vertical="center"/>
    </xf>
    <xf numFmtId="0" fontId="15" fillId="0" borderId="4" xfId="0" applyFont="1" applyBorder="1" applyAlignment="1">
      <alignment vertical="center" wrapText="1"/>
    </xf>
    <xf numFmtId="0" fontId="1" fillId="0" borderId="4" xfId="0" applyFont="1" applyBorder="1">
      <alignment vertical="center"/>
    </xf>
    <xf numFmtId="0" fontId="1" fillId="0" borderId="6" xfId="0" applyFont="1" applyBorder="1">
      <alignment vertical="center"/>
    </xf>
    <xf numFmtId="0" fontId="16" fillId="0" borderId="6" xfId="0" applyFont="1" applyBorder="1">
      <alignment vertical="center"/>
    </xf>
    <xf numFmtId="0" fontId="10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right" vertical="center"/>
    </xf>
    <xf numFmtId="0" fontId="1" fillId="0" borderId="7" xfId="0" applyFont="1" applyBorder="1">
      <alignment vertical="center"/>
    </xf>
    <xf numFmtId="0" fontId="17" fillId="0" borderId="7" xfId="0" applyFont="1" applyBorder="1">
      <alignment vertical="center"/>
    </xf>
    <xf numFmtId="0" fontId="5" fillId="0" borderId="8" xfId="0" applyFont="1" applyBorder="1" applyAlignment="1">
      <alignment horizontal="right" vertical="center"/>
    </xf>
    <xf numFmtId="0" fontId="1" fillId="0" borderId="13" xfId="0" applyFont="1" applyBorder="1">
      <alignment vertical="center"/>
    </xf>
    <xf numFmtId="0" fontId="18" fillId="0" borderId="8" xfId="0" applyFont="1" applyBorder="1" applyAlignment="1">
      <alignment horizontal="left" vertical="center"/>
    </xf>
    <xf numFmtId="0" fontId="18" fillId="0" borderId="8" xfId="0" applyFont="1" applyBorder="1" applyAlignment="1">
      <alignment horizontal="left" vertical="center" wrapText="1"/>
    </xf>
    <xf numFmtId="0" fontId="6" fillId="0" borderId="13" xfId="0" applyFont="1" applyBorder="1" applyAlignment="1">
      <alignment vertical="center" wrapText="1"/>
    </xf>
    <xf numFmtId="0" fontId="9" fillId="0" borderId="8" xfId="0" applyFont="1" applyBorder="1" applyAlignment="1">
      <alignment horizontal="left" vertical="center" wrapText="1"/>
    </xf>
    <xf numFmtId="0" fontId="8" fillId="0" borderId="7" xfId="0" applyFont="1" applyBorder="1" applyAlignment="1">
      <alignment vertical="center" wrapText="1"/>
    </xf>
    <xf numFmtId="0" fontId="17" fillId="0" borderId="12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9" fillId="0" borderId="7" xfId="0" applyFont="1" applyBorder="1">
      <alignment vertical="center"/>
    </xf>
    <xf numFmtId="0" fontId="19" fillId="0" borderId="4" xfId="0" applyFont="1" applyBorder="1">
      <alignment vertical="center"/>
    </xf>
    <xf numFmtId="0" fontId="19" fillId="0" borderId="12" xfId="0" applyFont="1" applyBorder="1" applyAlignment="1">
      <alignment vertical="center" wrapText="1"/>
    </xf>
    <xf numFmtId="0" fontId="3" fillId="0" borderId="6" xfId="0" applyFont="1" applyBorder="1">
      <alignment vertical="center"/>
    </xf>
    <xf numFmtId="0" fontId="5" fillId="2" borderId="9" xfId="0" applyFont="1" applyFill="1" applyBorder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0" fontId="6" fillId="0" borderId="7" xfId="0" applyFont="1" applyBorder="1">
      <alignment vertical="center"/>
    </xf>
    <xf numFmtId="0" fontId="3" fillId="0" borderId="9" xfId="0" applyFont="1" applyBorder="1" applyAlignment="1">
      <alignment horizontal="left" vertical="center" wrapText="1"/>
    </xf>
    <xf numFmtId="0" fontId="3" fillId="0" borderId="9" xfId="0" applyFont="1" applyFill="1" applyBorder="1" applyAlignment="1">
      <alignment horizontal="right" vertical="center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right" vertical="center"/>
    </xf>
    <xf numFmtId="0" fontId="19" fillId="0" borderId="4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6" fillId="0" borderId="14" xfId="0" applyFont="1" applyBorder="1" applyAlignment="1">
      <alignment vertical="center" wrapText="1"/>
    </xf>
    <xf numFmtId="0" fontId="3" fillId="0" borderId="8" xfId="0" applyFont="1" applyFill="1" applyBorder="1" applyAlignment="1">
      <alignment horizontal="right" vertical="center"/>
    </xf>
    <xf numFmtId="0" fontId="7" fillId="0" borderId="6" xfId="0" applyFont="1" applyBorder="1" applyAlignment="1">
      <alignment horizontal="center" vertical="center"/>
    </xf>
    <xf numFmtId="0" fontId="1" fillId="0" borderId="11" xfId="0" applyFont="1" applyBorder="1">
      <alignment vertical="center"/>
    </xf>
    <xf numFmtId="0" fontId="3" fillId="0" borderId="9" xfId="0" applyFont="1" applyBorder="1" applyAlignment="1">
      <alignment horizontal="left" vertical="center"/>
    </xf>
    <xf numFmtId="0" fontId="6" fillId="0" borderId="0" xfId="0" applyFont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31" fontId="23" fillId="0" borderId="0" xfId="0" applyNumberFormat="1" applyFont="1" applyBorder="1" applyAlignment="1">
      <alignment horizontal="center" vertical="center" wrapText="1"/>
    </xf>
    <xf numFmtId="0" fontId="3" fillId="3" borderId="8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6" sqref="A6"/>
    </sheetView>
  </sheetViews>
  <sheetFormatPr defaultColWidth="10" defaultRowHeight="13.5" outlineLevelRow="2"/>
  <cols>
    <col min="1" max="1" width="128.75" customWidth="1"/>
  </cols>
  <sheetData>
    <row r="1" ht="170.9" customHeight="1" spans="1:1">
      <c r="A1" s="81" t="s">
        <v>0</v>
      </c>
    </row>
    <row r="2" ht="74.25" customHeight="1" spans="1:1">
      <c r="A2" s="82"/>
    </row>
    <row r="3" ht="128.15" customHeight="1" spans="1:1">
      <c r="A3" s="83">
        <v>45370</v>
      </c>
    </row>
  </sheetData>
  <pageMargins left="0.66875" right="0.393055555555556" top="0.270000010728836" bottom="0.270000010728836" header="0.118055555555556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2"/>
  <sheetViews>
    <sheetView workbookViewId="0">
      <pane ySplit="6" topLeftCell="A7" activePane="bottomLeft" state="frozen"/>
      <selection/>
      <selection pane="bottomLeft" activeCell="F8" sqref="F8"/>
    </sheetView>
  </sheetViews>
  <sheetFormatPr defaultColWidth="10" defaultRowHeight="13.5"/>
  <cols>
    <col min="1" max="1" width="1.53333333333333" customWidth="1"/>
    <col min="2" max="4" width="7.69166666666667" customWidth="1"/>
    <col min="5" max="5" width="41.0333333333333" customWidth="1"/>
    <col min="6" max="9" width="16.4083333333333" customWidth="1"/>
    <col min="10" max="10" width="1.53333333333333" customWidth="1"/>
  </cols>
  <sheetData>
    <row r="1" ht="14.2" customHeight="1" spans="1:10">
      <c r="A1" s="23"/>
      <c r="B1" s="24" t="s">
        <v>154</v>
      </c>
      <c r="C1" s="25"/>
      <c r="D1" s="25"/>
      <c r="E1" s="26"/>
      <c r="F1" s="27"/>
      <c r="G1" s="27"/>
      <c r="I1" s="27"/>
      <c r="J1" s="23"/>
    </row>
    <row r="2" ht="19.9" customHeight="1" spans="1:10">
      <c r="A2" s="20"/>
      <c r="B2" s="6" t="s">
        <v>155</v>
      </c>
      <c r="C2" s="6"/>
      <c r="D2" s="6"/>
      <c r="E2" s="6"/>
      <c r="F2" s="6"/>
      <c r="G2" s="6"/>
      <c r="H2" s="6"/>
      <c r="I2" s="6"/>
      <c r="J2" s="20" t="s">
        <v>4</v>
      </c>
    </row>
    <row r="3" ht="17.05" customHeight="1" spans="1:10">
      <c r="A3" s="20"/>
      <c r="B3" s="8"/>
      <c r="C3" s="8"/>
      <c r="D3" s="8"/>
      <c r="E3" s="28"/>
      <c r="F3" s="29"/>
      <c r="G3" s="29"/>
      <c r="I3" s="18" t="s">
        <v>5</v>
      </c>
      <c r="J3" s="20"/>
    </row>
    <row r="4" ht="21.35" customHeight="1" spans="1:10">
      <c r="A4" s="20"/>
      <c r="B4" s="30" t="s">
        <v>56</v>
      </c>
      <c r="C4" s="30"/>
      <c r="D4" s="30"/>
      <c r="E4" s="30"/>
      <c r="F4" s="10" t="s">
        <v>57</v>
      </c>
      <c r="G4" s="10"/>
      <c r="H4" s="10"/>
      <c r="I4" s="10"/>
      <c r="J4" s="20"/>
    </row>
    <row r="5" ht="21.35" customHeight="1" spans="1:10">
      <c r="A5" s="31"/>
      <c r="B5" s="30" t="s">
        <v>58</v>
      </c>
      <c r="C5" s="30"/>
      <c r="D5" s="30"/>
      <c r="E5" s="30" t="s">
        <v>59</v>
      </c>
      <c r="F5" s="10" t="s">
        <v>10</v>
      </c>
      <c r="G5" s="10" t="s">
        <v>60</v>
      </c>
      <c r="H5" s="10"/>
      <c r="I5" s="10" t="s">
        <v>61</v>
      </c>
      <c r="J5" s="31"/>
    </row>
    <row r="6" ht="21.35" customHeight="1" spans="1:10">
      <c r="A6" s="20"/>
      <c r="B6" s="30" t="s">
        <v>62</v>
      </c>
      <c r="C6" s="30" t="s">
        <v>63</v>
      </c>
      <c r="D6" s="30" t="s">
        <v>64</v>
      </c>
      <c r="E6" s="30"/>
      <c r="F6" s="10"/>
      <c r="G6" s="10" t="s">
        <v>72</v>
      </c>
      <c r="H6" s="10" t="s">
        <v>73</v>
      </c>
      <c r="I6" s="10"/>
      <c r="J6" s="20"/>
    </row>
    <row r="7" ht="19.9" customHeight="1" spans="1:10">
      <c r="A7" s="32"/>
      <c r="B7" s="33" t="s">
        <v>65</v>
      </c>
      <c r="C7" s="33"/>
      <c r="D7" s="33"/>
      <c r="E7" s="33"/>
      <c r="F7" s="34">
        <f>F8</f>
        <v>128.83</v>
      </c>
      <c r="G7" s="34">
        <f>G8</f>
        <v>127.74</v>
      </c>
      <c r="H7" s="34">
        <f>H8</f>
        <v>1.09</v>
      </c>
      <c r="I7" s="34"/>
      <c r="J7" s="32"/>
    </row>
    <row r="8" ht="19.9" customHeight="1" spans="1:10">
      <c r="A8" s="35"/>
      <c r="B8" s="36">
        <v>213</v>
      </c>
      <c r="C8" s="36"/>
      <c r="D8" s="36"/>
      <c r="E8" s="37" t="s">
        <v>66</v>
      </c>
      <c r="F8" s="38">
        <f>F9+F11</f>
        <v>128.83</v>
      </c>
      <c r="G8" s="38">
        <f>G9+G11</f>
        <v>127.74</v>
      </c>
      <c r="H8" s="38">
        <f>H9+H11</f>
        <v>1.09</v>
      </c>
      <c r="I8" s="39"/>
      <c r="J8" s="35"/>
    </row>
    <row r="9" ht="24" customHeight="1" spans="2:8">
      <c r="B9" s="36"/>
      <c r="C9" s="84" t="s">
        <v>156</v>
      </c>
      <c r="D9" s="36"/>
      <c r="E9" s="37" t="s">
        <v>157</v>
      </c>
      <c r="F9" s="38">
        <f>G9+H9</f>
        <v>1.09</v>
      </c>
      <c r="G9">
        <f>G10</f>
        <v>0</v>
      </c>
      <c r="H9">
        <f>H10</f>
        <v>1.09</v>
      </c>
    </row>
    <row r="10" ht="26" customHeight="1" spans="2:8">
      <c r="B10" s="36"/>
      <c r="C10" s="36"/>
      <c r="D10" s="84" t="s">
        <v>158</v>
      </c>
      <c r="E10" s="37" t="s">
        <v>159</v>
      </c>
      <c r="F10" s="38">
        <f>G10+H10</f>
        <v>1.09</v>
      </c>
      <c r="H10">
        <v>1.09</v>
      </c>
    </row>
    <row r="11" ht="21" customHeight="1" spans="2:7">
      <c r="B11" s="36"/>
      <c r="C11" s="36">
        <v>99</v>
      </c>
      <c r="D11" s="36"/>
      <c r="E11" s="37" t="s">
        <v>67</v>
      </c>
      <c r="F11" s="38">
        <f>G11+H11</f>
        <v>127.74</v>
      </c>
      <c r="G11">
        <f>G12</f>
        <v>127.74</v>
      </c>
    </row>
    <row r="12" ht="21" customHeight="1" spans="2:7">
      <c r="B12" s="36"/>
      <c r="C12" s="36"/>
      <c r="D12" s="36">
        <v>99</v>
      </c>
      <c r="E12" s="37" t="s">
        <v>67</v>
      </c>
      <c r="F12" s="38">
        <f>G12+H12</f>
        <v>127.74</v>
      </c>
      <c r="G12">
        <v>127.74</v>
      </c>
    </row>
  </sheetData>
  <mergeCells count="10">
    <mergeCell ref="B1:D1"/>
    <mergeCell ref="B2:I2"/>
    <mergeCell ref="B4:E4"/>
    <mergeCell ref="F4:I4"/>
    <mergeCell ref="B5:D5"/>
    <mergeCell ref="G5:H5"/>
    <mergeCell ref="B7:E7"/>
    <mergeCell ref="E5:E6"/>
    <mergeCell ref="F5:F6"/>
    <mergeCell ref="I5:I6"/>
  </mergeCells>
  <pageMargins left="0.75" right="0.75" top="0.270000010728836" bottom="0.270000010728836" header="0" footer="0"/>
  <pageSetup paperSize="9" scale="66" fitToHeight="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7"/>
  <sheetViews>
    <sheetView workbookViewId="0">
      <pane ySplit="4" topLeftCell="A11" activePane="bottomLeft" state="frozen"/>
      <selection/>
      <selection pane="bottomLeft" activeCell="C23" sqref="C23"/>
    </sheetView>
  </sheetViews>
  <sheetFormatPr defaultColWidth="10" defaultRowHeight="13.5" outlineLevelRow="6"/>
  <cols>
    <col min="1" max="1" width="1.53333333333333" customWidth="1"/>
    <col min="2" max="2" width="30.625" customWidth="1"/>
    <col min="3" max="3" width="28.125" customWidth="1"/>
    <col min="4" max="4" width="22.025" customWidth="1"/>
    <col min="5" max="5" width="16.4083333333333" customWidth="1"/>
    <col min="6" max="6" width="26.6916666666667" customWidth="1"/>
    <col min="7" max="10" width="15.3833333333333" customWidth="1"/>
    <col min="11" max="11" width="16.4666666666667" customWidth="1"/>
    <col min="12" max="12" width="15.0333333333333" customWidth="1"/>
    <col min="13" max="13" width="9.95" customWidth="1"/>
    <col min="14" max="14" width="1.53333333333333" customWidth="1"/>
    <col min="15" max="15" width="9.76666666666667" customWidth="1"/>
  </cols>
  <sheetData>
    <row r="1" ht="14.3" customHeight="1" spans="1:14">
      <c r="A1" s="1"/>
      <c r="B1" t="s">
        <v>160</v>
      </c>
      <c r="C1" s="2"/>
      <c r="D1" s="3"/>
      <c r="E1" s="4"/>
      <c r="F1" s="4"/>
      <c r="G1" s="3"/>
      <c r="H1" s="3"/>
      <c r="I1" s="3"/>
      <c r="J1" s="3"/>
      <c r="K1" s="3"/>
      <c r="L1" s="3"/>
      <c r="M1" s="3"/>
      <c r="N1" s="17"/>
    </row>
    <row r="2" ht="19.9" customHeight="1" spans="1:14">
      <c r="A2" s="5"/>
      <c r="B2" s="6" t="s">
        <v>161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9" t="s">
        <v>4</v>
      </c>
    </row>
    <row r="3" ht="17.05" customHeight="1" spans="1:14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18" t="s">
        <v>5</v>
      </c>
      <c r="M3" s="18"/>
      <c r="N3" s="19"/>
    </row>
    <row r="4" ht="21.35" customHeight="1" spans="1:14">
      <c r="A4" s="9"/>
      <c r="B4" s="10" t="s">
        <v>162</v>
      </c>
      <c r="C4" s="10" t="s">
        <v>163</v>
      </c>
      <c r="D4" s="10" t="s">
        <v>164</v>
      </c>
      <c r="E4" s="10" t="s">
        <v>9</v>
      </c>
      <c r="F4" s="10" t="s">
        <v>165</v>
      </c>
      <c r="G4" s="10" t="s">
        <v>166</v>
      </c>
      <c r="H4" s="10" t="s">
        <v>167</v>
      </c>
      <c r="I4" s="10" t="s">
        <v>168</v>
      </c>
      <c r="J4" s="10" t="s">
        <v>169</v>
      </c>
      <c r="K4" s="10" t="s">
        <v>170</v>
      </c>
      <c r="L4" s="10" t="s">
        <v>171</v>
      </c>
      <c r="M4" s="10" t="s">
        <v>172</v>
      </c>
      <c r="N4" s="20"/>
    </row>
    <row r="5" ht="19.9" customHeight="1" spans="1:14">
      <c r="A5" s="9"/>
      <c r="B5" s="11" t="s">
        <v>19</v>
      </c>
      <c r="C5" s="11" t="s">
        <v>19</v>
      </c>
      <c r="D5" s="12"/>
      <c r="E5" s="13"/>
      <c r="F5" s="11" t="s">
        <v>19</v>
      </c>
      <c r="G5" s="11" t="s">
        <v>19</v>
      </c>
      <c r="H5" s="11" t="s">
        <v>19</v>
      </c>
      <c r="I5" s="11" t="s">
        <v>19</v>
      </c>
      <c r="J5" s="11" t="s">
        <v>19</v>
      </c>
      <c r="K5" s="21"/>
      <c r="L5" s="21"/>
      <c r="M5" s="21"/>
      <c r="N5" s="20"/>
    </row>
    <row r="6" ht="19.9" customHeight="1" spans="1:14">
      <c r="A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22"/>
    </row>
    <row r="7" ht="8.5" customHeight="1" spans="1:14">
      <c r="A7" s="15"/>
      <c r="B7" s="15"/>
      <c r="C7" s="16"/>
      <c r="D7" s="16"/>
      <c r="E7" s="15"/>
      <c r="F7" s="15"/>
      <c r="G7" s="15"/>
      <c r="H7" s="15"/>
      <c r="I7" s="15"/>
      <c r="J7" s="15"/>
      <c r="K7" s="15"/>
      <c r="L7" s="15"/>
      <c r="M7" s="15"/>
      <c r="N7" s="9"/>
    </row>
  </sheetData>
  <mergeCells count="3">
    <mergeCell ref="B2:M2"/>
    <mergeCell ref="B3:F3"/>
    <mergeCell ref="L3:M3"/>
  </mergeCells>
  <pageMargins left="0.75" right="0.75" top="0.270000010728836" bottom="0.270000010728836" header="0" footer="0"/>
  <pageSetup paperSize="9" scale="38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7"/>
  <sheetViews>
    <sheetView workbookViewId="0">
      <pane ySplit="5" topLeftCell="A24" activePane="bottomLeft" state="frozen"/>
      <selection/>
      <selection pane="bottomLeft" activeCell="N24" sqref="N24"/>
    </sheetView>
  </sheetViews>
  <sheetFormatPr defaultColWidth="10" defaultRowHeight="13.5" outlineLevelCol="7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.53333333333333" customWidth="1"/>
    <col min="9" max="10" width="9.76666666666667" customWidth="1"/>
  </cols>
  <sheetData>
    <row r="1" ht="14.3" customHeight="1" spans="1:8">
      <c r="A1" s="44" t="s">
        <v>1</v>
      </c>
      <c r="D1" s="31"/>
      <c r="E1" s="44" t="s">
        <v>2</v>
      </c>
      <c r="F1" s="44" t="s">
        <v>2</v>
      </c>
      <c r="G1" s="44" t="s">
        <v>2</v>
      </c>
      <c r="H1" s="49"/>
    </row>
    <row r="2" ht="19.9" customHeight="1" spans="1:8">
      <c r="A2" s="44"/>
      <c r="B2" s="6" t="s">
        <v>3</v>
      </c>
      <c r="C2" s="6"/>
      <c r="D2" s="6"/>
      <c r="E2" s="6"/>
      <c r="F2" s="6"/>
      <c r="G2" s="6"/>
      <c r="H2" s="49" t="s">
        <v>4</v>
      </c>
    </row>
    <row r="3" ht="17.05" customHeight="1" spans="1:8">
      <c r="A3" s="45"/>
      <c r="B3" s="63"/>
      <c r="D3" s="31"/>
      <c r="F3" s="76"/>
      <c r="G3" s="76" t="s">
        <v>5</v>
      </c>
      <c r="H3" s="77"/>
    </row>
    <row r="4" ht="21.35" customHeight="1" spans="1:8">
      <c r="A4" s="49"/>
      <c r="B4" s="30" t="s">
        <v>6</v>
      </c>
      <c r="C4" s="30"/>
      <c r="D4" s="30" t="s">
        <v>7</v>
      </c>
      <c r="E4" s="30"/>
      <c r="F4" s="30"/>
      <c r="G4" s="30"/>
      <c r="H4" s="49"/>
    </row>
    <row r="5" ht="21.35" customHeight="1" spans="2:7">
      <c r="B5" s="30" t="s">
        <v>8</v>
      </c>
      <c r="C5" s="30" t="s">
        <v>9</v>
      </c>
      <c r="D5" s="30" t="s">
        <v>8</v>
      </c>
      <c r="E5" s="30" t="s">
        <v>10</v>
      </c>
      <c r="F5" s="30" t="s">
        <v>11</v>
      </c>
      <c r="G5" s="30" t="s">
        <v>12</v>
      </c>
    </row>
    <row r="6" ht="19.9" customHeight="1" spans="1:8">
      <c r="A6" s="66"/>
      <c r="B6" s="78" t="s">
        <v>13</v>
      </c>
      <c r="C6" s="13"/>
      <c r="D6" s="78" t="s">
        <v>14</v>
      </c>
      <c r="E6" s="13"/>
      <c r="F6" s="13"/>
      <c r="G6" s="13"/>
      <c r="H6" s="66"/>
    </row>
    <row r="7" ht="19.9" customHeight="1" spans="1:8">
      <c r="A7" s="66"/>
      <c r="B7" s="67" t="s">
        <v>15</v>
      </c>
      <c r="C7" s="68">
        <v>128.83</v>
      </c>
      <c r="D7" s="67" t="s">
        <v>16</v>
      </c>
      <c r="E7" s="13"/>
      <c r="F7" s="13"/>
      <c r="G7" s="13"/>
      <c r="H7" s="66"/>
    </row>
    <row r="8" ht="19.9" customHeight="1" spans="1:8">
      <c r="A8" s="66"/>
      <c r="B8" s="67" t="s">
        <v>17</v>
      </c>
      <c r="C8" s="13"/>
      <c r="D8" s="67" t="s">
        <v>18</v>
      </c>
      <c r="E8" s="13"/>
      <c r="F8" s="13"/>
      <c r="G8" s="13"/>
      <c r="H8" s="66"/>
    </row>
    <row r="9" ht="19.9" customHeight="1" spans="1:8">
      <c r="A9" s="66"/>
      <c r="B9" s="67" t="s">
        <v>19</v>
      </c>
      <c r="C9" s="13"/>
      <c r="D9" s="67" t="s">
        <v>20</v>
      </c>
      <c r="E9" s="13"/>
      <c r="F9" s="13"/>
      <c r="G9" s="13"/>
      <c r="H9" s="66"/>
    </row>
    <row r="10" ht="19.9" customHeight="1" spans="1:8">
      <c r="A10" s="66"/>
      <c r="B10" s="67" t="s">
        <v>19</v>
      </c>
      <c r="C10" s="13"/>
      <c r="D10" s="67" t="s">
        <v>21</v>
      </c>
      <c r="E10" s="13"/>
      <c r="F10" s="13"/>
      <c r="G10" s="13"/>
      <c r="H10" s="66"/>
    </row>
    <row r="11" ht="19.9" customHeight="1" spans="1:8">
      <c r="A11" s="66"/>
      <c r="B11" s="67" t="s">
        <v>19</v>
      </c>
      <c r="C11" s="13"/>
      <c r="D11" s="67" t="s">
        <v>22</v>
      </c>
      <c r="E11" s="13"/>
      <c r="F11" s="13"/>
      <c r="G11" s="13"/>
      <c r="H11" s="66"/>
    </row>
    <row r="12" ht="19.9" customHeight="1" spans="1:8">
      <c r="A12" s="66"/>
      <c r="B12" s="67" t="s">
        <v>19</v>
      </c>
      <c r="C12" s="13"/>
      <c r="D12" s="67" t="s">
        <v>23</v>
      </c>
      <c r="E12" s="13"/>
      <c r="F12" s="13"/>
      <c r="G12" s="13"/>
      <c r="H12" s="66"/>
    </row>
    <row r="13" ht="19.9" customHeight="1" spans="1:8">
      <c r="A13" s="66"/>
      <c r="B13" s="67" t="s">
        <v>19</v>
      </c>
      <c r="C13" s="13"/>
      <c r="D13" s="67" t="s">
        <v>24</v>
      </c>
      <c r="E13" s="13"/>
      <c r="F13" s="13"/>
      <c r="G13" s="13"/>
      <c r="H13" s="66"/>
    </row>
    <row r="14" ht="19.9" customHeight="1" spans="1:8">
      <c r="A14" s="66"/>
      <c r="B14" s="67" t="s">
        <v>19</v>
      </c>
      <c r="C14" s="13"/>
      <c r="D14" s="67" t="s">
        <v>25</v>
      </c>
      <c r="E14" s="13"/>
      <c r="F14" s="13"/>
      <c r="G14" s="13"/>
      <c r="H14" s="66"/>
    </row>
    <row r="15" ht="19.9" customHeight="1" spans="1:8">
      <c r="A15" s="66"/>
      <c r="B15" s="67" t="s">
        <v>19</v>
      </c>
      <c r="C15" s="13"/>
      <c r="D15" s="67" t="s">
        <v>26</v>
      </c>
      <c r="E15" s="13"/>
      <c r="F15" s="13"/>
      <c r="G15" s="13"/>
      <c r="H15" s="66"/>
    </row>
    <row r="16" ht="19.9" customHeight="1" spans="1:8">
      <c r="A16" s="66"/>
      <c r="B16" s="67" t="s">
        <v>19</v>
      </c>
      <c r="C16" s="13"/>
      <c r="D16" s="67" t="s">
        <v>27</v>
      </c>
      <c r="E16" s="13"/>
      <c r="F16" s="13"/>
      <c r="G16" s="13"/>
      <c r="H16" s="66"/>
    </row>
    <row r="17" ht="19.9" customHeight="1" spans="1:8">
      <c r="A17" s="66"/>
      <c r="B17" s="67" t="s">
        <v>19</v>
      </c>
      <c r="C17" s="13"/>
      <c r="D17" s="67" t="s">
        <v>28</v>
      </c>
      <c r="E17" s="13"/>
      <c r="F17" s="13"/>
      <c r="G17" s="13"/>
      <c r="H17" s="66"/>
    </row>
    <row r="18" ht="19.9" customHeight="1" spans="1:8">
      <c r="A18" s="66"/>
      <c r="B18" s="67" t="s">
        <v>19</v>
      </c>
      <c r="C18" s="13"/>
      <c r="D18" s="67" t="s">
        <v>29</v>
      </c>
      <c r="E18" s="13"/>
      <c r="F18" s="13"/>
      <c r="G18" s="13"/>
      <c r="H18" s="66"/>
    </row>
    <row r="19" ht="19.9" customHeight="1" spans="1:8">
      <c r="A19" s="66"/>
      <c r="B19" s="67" t="s">
        <v>19</v>
      </c>
      <c r="C19" s="13"/>
      <c r="D19" s="67" t="s">
        <v>30</v>
      </c>
      <c r="E19" s="13">
        <f>F19</f>
        <v>128.83</v>
      </c>
      <c r="F19" s="68">
        <v>128.83</v>
      </c>
      <c r="G19" s="13"/>
      <c r="H19" s="66"/>
    </row>
    <row r="20" ht="19.9" customHeight="1" spans="1:8">
      <c r="A20" s="66"/>
      <c r="B20" s="67" t="s">
        <v>19</v>
      </c>
      <c r="C20" s="13"/>
      <c r="D20" s="67" t="s">
        <v>31</v>
      </c>
      <c r="E20" s="13"/>
      <c r="F20" s="13"/>
      <c r="G20" s="13"/>
      <c r="H20" s="66"/>
    </row>
    <row r="21" ht="19.9" customHeight="1" spans="1:8">
      <c r="A21" s="66"/>
      <c r="B21" s="67" t="s">
        <v>19</v>
      </c>
      <c r="C21" s="13"/>
      <c r="D21" s="67" t="s">
        <v>32</v>
      </c>
      <c r="E21" s="13"/>
      <c r="F21" s="13"/>
      <c r="G21" s="13"/>
      <c r="H21" s="66"/>
    </row>
    <row r="22" ht="19.9" customHeight="1" spans="1:8">
      <c r="A22" s="66"/>
      <c r="B22" s="67" t="s">
        <v>19</v>
      </c>
      <c r="C22" s="13"/>
      <c r="D22" s="67" t="s">
        <v>33</v>
      </c>
      <c r="E22" s="13"/>
      <c r="F22" s="13"/>
      <c r="G22" s="13"/>
      <c r="H22" s="66"/>
    </row>
    <row r="23" ht="19.9" customHeight="1" spans="1:8">
      <c r="A23" s="66"/>
      <c r="B23" s="67" t="s">
        <v>19</v>
      </c>
      <c r="C23" s="13"/>
      <c r="D23" s="67" t="s">
        <v>34</v>
      </c>
      <c r="E23" s="13"/>
      <c r="F23" s="13"/>
      <c r="G23" s="13"/>
      <c r="H23" s="66"/>
    </row>
    <row r="24" ht="19.9" customHeight="1" spans="1:8">
      <c r="A24" s="66"/>
      <c r="B24" s="67" t="s">
        <v>19</v>
      </c>
      <c r="C24" s="13"/>
      <c r="D24" s="67" t="s">
        <v>35</v>
      </c>
      <c r="E24" s="13"/>
      <c r="F24" s="13"/>
      <c r="G24" s="13"/>
      <c r="H24" s="66"/>
    </row>
    <row r="25" ht="19.9" customHeight="1" spans="1:8">
      <c r="A25" s="66"/>
      <c r="B25" s="67" t="s">
        <v>19</v>
      </c>
      <c r="C25" s="13"/>
      <c r="D25" s="67" t="s">
        <v>36</v>
      </c>
      <c r="E25" s="13"/>
      <c r="F25" s="13"/>
      <c r="G25" s="13"/>
      <c r="H25" s="66"/>
    </row>
    <row r="26" ht="19.9" customHeight="1" spans="1:8">
      <c r="A26" s="66"/>
      <c r="B26" s="67" t="s">
        <v>19</v>
      </c>
      <c r="C26" s="13"/>
      <c r="D26" s="67" t="s">
        <v>37</v>
      </c>
      <c r="E26" s="13"/>
      <c r="F26" s="13"/>
      <c r="G26" s="13"/>
      <c r="H26" s="66"/>
    </row>
    <row r="27" ht="19.9" customHeight="1" spans="1:8">
      <c r="A27" s="66"/>
      <c r="B27" s="67" t="s">
        <v>19</v>
      </c>
      <c r="C27" s="13"/>
      <c r="D27" s="67" t="s">
        <v>38</v>
      </c>
      <c r="E27" s="13"/>
      <c r="F27" s="13"/>
      <c r="G27" s="13"/>
      <c r="H27" s="66"/>
    </row>
    <row r="28" ht="19.9" customHeight="1" spans="1:8">
      <c r="A28" s="66"/>
      <c r="B28" s="67" t="s">
        <v>19</v>
      </c>
      <c r="C28" s="13"/>
      <c r="D28" s="67" t="s">
        <v>39</v>
      </c>
      <c r="E28" s="13"/>
      <c r="F28" s="13"/>
      <c r="G28" s="13"/>
      <c r="H28" s="66"/>
    </row>
    <row r="29" ht="19.9" customHeight="1" spans="1:8">
      <c r="A29" s="66"/>
      <c r="B29" s="67" t="s">
        <v>19</v>
      </c>
      <c r="C29" s="13"/>
      <c r="D29" s="67" t="s">
        <v>40</v>
      </c>
      <c r="E29" s="13"/>
      <c r="F29" s="13"/>
      <c r="G29" s="13"/>
      <c r="H29" s="66"/>
    </row>
    <row r="30" ht="19.9" customHeight="1" spans="1:8">
      <c r="A30" s="66"/>
      <c r="B30" s="67" t="s">
        <v>19</v>
      </c>
      <c r="C30" s="13"/>
      <c r="D30" s="67" t="s">
        <v>41</v>
      </c>
      <c r="E30" s="13"/>
      <c r="F30" s="13"/>
      <c r="G30" s="13"/>
      <c r="H30" s="66"/>
    </row>
    <row r="31" ht="19.9" customHeight="1" spans="1:8">
      <c r="A31" s="66"/>
      <c r="B31" s="67" t="s">
        <v>19</v>
      </c>
      <c r="C31" s="13"/>
      <c r="D31" s="67" t="s">
        <v>42</v>
      </c>
      <c r="E31" s="13"/>
      <c r="F31" s="13"/>
      <c r="G31" s="13"/>
      <c r="H31" s="66"/>
    </row>
    <row r="32" ht="19.9" customHeight="1" spans="1:8">
      <c r="A32" s="66"/>
      <c r="B32" s="67" t="s">
        <v>19</v>
      </c>
      <c r="C32" s="13"/>
      <c r="D32" s="67" t="s">
        <v>43</v>
      </c>
      <c r="E32" s="13"/>
      <c r="F32" s="13"/>
      <c r="G32" s="13"/>
      <c r="H32" s="66"/>
    </row>
    <row r="33" ht="19.9" customHeight="1" spans="1:8">
      <c r="A33" s="66"/>
      <c r="B33" s="67" t="s">
        <v>19</v>
      </c>
      <c r="C33" s="13"/>
      <c r="D33" s="67" t="s">
        <v>44</v>
      </c>
      <c r="E33" s="13"/>
      <c r="F33" s="13"/>
      <c r="G33" s="13"/>
      <c r="H33" s="66"/>
    </row>
    <row r="34" ht="19.9" customHeight="1" spans="1:8">
      <c r="A34" s="66"/>
      <c r="B34" s="67" t="s">
        <v>19</v>
      </c>
      <c r="C34" s="13"/>
      <c r="D34" s="67" t="s">
        <v>45</v>
      </c>
      <c r="E34" s="13"/>
      <c r="F34" s="13"/>
      <c r="G34" s="13"/>
      <c r="H34" s="66"/>
    </row>
    <row r="35" ht="19.9" customHeight="1" spans="1:8">
      <c r="A35" s="66"/>
      <c r="B35" s="67" t="s">
        <v>19</v>
      </c>
      <c r="C35" s="13"/>
      <c r="D35" s="67" t="s">
        <v>46</v>
      </c>
      <c r="E35" s="13"/>
      <c r="F35" s="13"/>
      <c r="G35" s="13"/>
      <c r="H35" s="66"/>
    </row>
    <row r="36" ht="19.9" customHeight="1" spans="1:8">
      <c r="A36" s="66"/>
      <c r="B36" s="67" t="s">
        <v>19</v>
      </c>
      <c r="C36" s="13"/>
      <c r="D36" s="67" t="s">
        <v>47</v>
      </c>
      <c r="E36" s="13"/>
      <c r="F36" s="13"/>
      <c r="G36" s="13"/>
      <c r="H36" s="66"/>
    </row>
    <row r="37" ht="19.9" customHeight="1" spans="1:8">
      <c r="A37" s="66"/>
      <c r="B37" s="78" t="s">
        <v>48</v>
      </c>
      <c r="C37" s="13"/>
      <c r="D37" s="78" t="s">
        <v>49</v>
      </c>
      <c r="E37" s="13"/>
      <c r="F37" s="13"/>
      <c r="G37" s="13"/>
      <c r="H37" s="66"/>
    </row>
    <row r="38" ht="19.9" customHeight="1" spans="1:8">
      <c r="A38" s="66"/>
      <c r="B38" s="67" t="s">
        <v>50</v>
      </c>
      <c r="C38" s="13"/>
      <c r="D38" s="78"/>
      <c r="E38" s="13"/>
      <c r="F38" s="13"/>
      <c r="G38" s="13"/>
      <c r="H38" s="66"/>
    </row>
    <row r="39" ht="19.9" customHeight="1" spans="1:8">
      <c r="A39" s="66"/>
      <c r="B39" s="67" t="s">
        <v>51</v>
      </c>
      <c r="C39" s="13"/>
      <c r="D39" s="78"/>
      <c r="E39" s="13"/>
      <c r="F39" s="13"/>
      <c r="G39" s="13"/>
      <c r="H39" s="66"/>
    </row>
    <row r="40" ht="19.9" customHeight="1" spans="1:8">
      <c r="A40" s="50"/>
      <c r="B40" s="33" t="s">
        <v>52</v>
      </c>
      <c r="C40" s="70">
        <f>SUM(C7:C39)</f>
        <v>128.83</v>
      </c>
      <c r="D40" s="33" t="s">
        <v>53</v>
      </c>
      <c r="E40" s="70">
        <f>SUM(E19:E39)</f>
        <v>128.83</v>
      </c>
      <c r="F40" s="70">
        <f>SUM(F19:F39)</f>
        <v>128.83</v>
      </c>
      <c r="G40" s="70"/>
      <c r="H40" s="50"/>
    </row>
    <row r="41" ht="8.5" customHeight="1" spans="1:8">
      <c r="A41" s="55"/>
      <c r="B41" s="55"/>
      <c r="C41" s="55"/>
      <c r="D41" s="79"/>
      <c r="E41" s="55"/>
      <c r="F41" s="55"/>
      <c r="G41" s="55"/>
      <c r="H41" s="74"/>
    </row>
    <row r="42" ht="14.3" customHeight="1" spans="1:8">
      <c r="A42" s="31"/>
      <c r="B42" s="80"/>
      <c r="C42" s="80"/>
      <c r="D42" s="80"/>
      <c r="E42" s="80"/>
      <c r="F42" s="80"/>
      <c r="G42" s="80"/>
      <c r="H42" s="31"/>
    </row>
    <row r="43" ht="14.3" customHeight="1" spans="1:8">
      <c r="A43" s="31"/>
      <c r="B43" s="80"/>
      <c r="C43" s="80"/>
      <c r="D43" s="80"/>
      <c r="E43" s="80"/>
      <c r="F43" s="80"/>
      <c r="G43" s="80"/>
      <c r="H43" s="31"/>
    </row>
    <row r="44" ht="14.3" customHeight="1" spans="1:8">
      <c r="A44" s="31"/>
      <c r="B44" s="80"/>
      <c r="C44" s="80"/>
      <c r="D44" s="80"/>
      <c r="E44" s="80"/>
      <c r="F44" s="80"/>
      <c r="G44" s="80"/>
      <c r="H44" s="31"/>
    </row>
    <row r="45" ht="14.3" customHeight="1" spans="1:8">
      <c r="A45" s="31"/>
      <c r="B45" s="80"/>
      <c r="C45" s="80"/>
      <c r="D45" s="80"/>
      <c r="E45" s="80"/>
      <c r="F45" s="80"/>
      <c r="G45" s="80"/>
      <c r="H45" s="31"/>
    </row>
    <row r="46" ht="14.3" customHeight="1" spans="1:8">
      <c r="A46" s="31"/>
      <c r="B46" s="80"/>
      <c r="C46" s="80"/>
      <c r="D46" s="80"/>
      <c r="E46" s="80"/>
      <c r="F46" s="80"/>
      <c r="G46" s="80"/>
      <c r="H46" s="31"/>
    </row>
    <row r="47" ht="14.3" customHeight="1" spans="1:8">
      <c r="A47" s="31"/>
      <c r="B47" s="80"/>
      <c r="C47" s="80"/>
      <c r="D47" s="80"/>
      <c r="E47" s="80"/>
      <c r="F47" s="80"/>
      <c r="G47" s="80"/>
      <c r="H47" s="31"/>
    </row>
  </sheetData>
  <mergeCells count="10">
    <mergeCell ref="B2:G2"/>
    <mergeCell ref="B4:C4"/>
    <mergeCell ref="D4:G4"/>
    <mergeCell ref="B42:G42"/>
    <mergeCell ref="B43:G43"/>
    <mergeCell ref="B44:G44"/>
    <mergeCell ref="B45:G45"/>
    <mergeCell ref="B46:G46"/>
    <mergeCell ref="B47:G47"/>
    <mergeCell ref="A7:A36"/>
  </mergeCells>
  <pageMargins left="0.75" right="0.75" top="0.270000010728836" bottom="0.270000010728836" header="0" footer="0"/>
  <pageSetup paperSize="9" scale="65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1"/>
  <sheetViews>
    <sheetView workbookViewId="0">
      <pane ySplit="6" topLeftCell="A7" activePane="bottomLeft" state="frozen"/>
      <selection/>
      <selection pane="bottomLeft" activeCell="H14" sqref="H14"/>
    </sheetView>
  </sheetViews>
  <sheetFormatPr defaultColWidth="10" defaultRowHeight="13.5"/>
  <cols>
    <col min="1" max="1" width="1.53333333333333" customWidth="1"/>
    <col min="2" max="4" width="7.69166666666667" customWidth="1"/>
    <col min="5" max="5" width="41.0333333333333" customWidth="1"/>
    <col min="6" max="8" width="16.4083333333333" customWidth="1"/>
    <col min="9" max="9" width="1.53333333333333" customWidth="1"/>
  </cols>
  <sheetData>
    <row r="1" ht="14.2" customHeight="1" spans="1:9">
      <c r="A1" s="23"/>
      <c r="B1" s="24" t="s">
        <v>54</v>
      </c>
      <c r="C1" s="24"/>
      <c r="D1" s="24"/>
      <c r="E1" s="26"/>
      <c r="F1" s="27"/>
      <c r="G1" s="27"/>
      <c r="H1" s="27"/>
      <c r="I1" s="23"/>
    </row>
    <row r="2" ht="19.9" customHeight="1" spans="1:9">
      <c r="A2" s="20"/>
      <c r="B2" s="6" t="s">
        <v>55</v>
      </c>
      <c r="C2" s="6"/>
      <c r="D2" s="6"/>
      <c r="E2" s="6"/>
      <c r="F2" s="6"/>
      <c r="G2" s="6"/>
      <c r="H2" s="6"/>
      <c r="I2" s="20" t="s">
        <v>4</v>
      </c>
    </row>
    <row r="3" ht="17.05" customHeight="1" spans="1:9">
      <c r="A3" s="20"/>
      <c r="B3" s="8"/>
      <c r="C3" s="8"/>
      <c r="D3" s="8"/>
      <c r="E3" s="28"/>
      <c r="F3" s="29"/>
      <c r="G3" s="29"/>
      <c r="H3" s="18" t="s">
        <v>5</v>
      </c>
      <c r="I3" s="20"/>
    </row>
    <row r="4" ht="21.35" customHeight="1" spans="1:9">
      <c r="A4" s="20"/>
      <c r="B4" s="30" t="s">
        <v>56</v>
      </c>
      <c r="C4" s="30"/>
      <c r="D4" s="30"/>
      <c r="E4" s="30"/>
      <c r="F4" s="10" t="s">
        <v>57</v>
      </c>
      <c r="G4" s="10"/>
      <c r="H4" s="10"/>
      <c r="I4" s="20"/>
    </row>
    <row r="5" ht="21.35" customHeight="1" spans="1:9">
      <c r="A5" s="31"/>
      <c r="B5" s="30" t="s">
        <v>58</v>
      </c>
      <c r="C5" s="30"/>
      <c r="D5" s="30"/>
      <c r="E5" s="30" t="s">
        <v>59</v>
      </c>
      <c r="F5" s="10" t="s">
        <v>10</v>
      </c>
      <c r="G5" s="10" t="s">
        <v>60</v>
      </c>
      <c r="H5" s="10" t="s">
        <v>61</v>
      </c>
      <c r="I5" s="31"/>
    </row>
    <row r="6" ht="21.35" customHeight="1" spans="1:9">
      <c r="A6" s="20"/>
      <c r="B6" s="30" t="s">
        <v>62</v>
      </c>
      <c r="C6" s="30" t="s">
        <v>63</v>
      </c>
      <c r="D6" s="30" t="s">
        <v>64</v>
      </c>
      <c r="E6" s="30"/>
      <c r="F6" s="10"/>
      <c r="G6" s="10"/>
      <c r="H6" s="10"/>
      <c r="I6" s="20"/>
    </row>
    <row r="7" ht="19.9" customHeight="1" spans="1:9">
      <c r="A7" s="32"/>
      <c r="B7" s="33" t="s">
        <v>65</v>
      </c>
      <c r="C7" s="33"/>
      <c r="D7" s="33"/>
      <c r="E7" s="33"/>
      <c r="F7">
        <f>F8</f>
        <v>128.83</v>
      </c>
      <c r="G7">
        <f>G8</f>
        <v>128.83</v>
      </c>
      <c r="H7" s="34"/>
      <c r="I7" s="32"/>
    </row>
    <row r="8" ht="19.9" customHeight="1" spans="1:9">
      <c r="A8" s="35"/>
      <c r="B8" s="36">
        <v>213</v>
      </c>
      <c r="C8" s="36"/>
      <c r="D8" s="36"/>
      <c r="E8" s="37" t="s">
        <v>66</v>
      </c>
      <c r="F8">
        <f>G8</f>
        <v>128.83</v>
      </c>
      <c r="G8">
        <f>G9</f>
        <v>128.83</v>
      </c>
      <c r="H8" s="34"/>
      <c r="I8" s="35"/>
    </row>
    <row r="9" ht="19" customHeight="1" spans="1:9">
      <c r="A9" s="55"/>
      <c r="B9" s="36" t="s">
        <v>4</v>
      </c>
      <c r="C9" s="36">
        <v>99</v>
      </c>
      <c r="D9" s="36" t="s">
        <v>4</v>
      </c>
      <c r="E9" s="37" t="s">
        <v>67</v>
      </c>
      <c r="F9">
        <f>G9</f>
        <v>128.83</v>
      </c>
      <c r="G9">
        <f>G10</f>
        <v>128.83</v>
      </c>
      <c r="H9" s="34"/>
      <c r="I9" s="74"/>
    </row>
    <row r="10" ht="23" customHeight="1" spans="2:8">
      <c r="B10" s="36"/>
      <c r="C10" s="36"/>
      <c r="D10" s="36">
        <v>99</v>
      </c>
      <c r="E10" s="37" t="s">
        <v>67</v>
      </c>
      <c r="F10">
        <f>G10</f>
        <v>128.83</v>
      </c>
      <c r="G10">
        <v>128.83</v>
      </c>
      <c r="H10" s="34"/>
    </row>
    <row r="11" spans="2:8">
      <c r="B11" s="36"/>
      <c r="C11" s="36"/>
      <c r="D11" s="36"/>
      <c r="H11" s="34"/>
    </row>
  </sheetData>
  <mergeCells count="10">
    <mergeCell ref="B1:D1"/>
    <mergeCell ref="B2:H2"/>
    <mergeCell ref="B4:E4"/>
    <mergeCell ref="F4:H4"/>
    <mergeCell ref="B5:D5"/>
    <mergeCell ref="B7:E7"/>
    <mergeCell ref="E5:E6"/>
    <mergeCell ref="F5:F6"/>
    <mergeCell ref="G5:G6"/>
    <mergeCell ref="H5:H6"/>
  </mergeCells>
  <pageMargins left="0.75" right="0.75" top="0.270000010728836" bottom="0.270000010728836" header="0" footer="0"/>
  <pageSetup paperSize="9" scale="75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workbookViewId="0">
      <pane ySplit="6" topLeftCell="A7" activePane="bottomLeft" state="frozen"/>
      <selection/>
      <selection pane="bottomLeft" activeCell="G30" sqref="G30"/>
    </sheetView>
  </sheetViews>
  <sheetFormatPr defaultColWidth="10" defaultRowHeight="13.5"/>
  <cols>
    <col min="1" max="1" width="1.53333333333333" customWidth="1"/>
    <col min="2" max="4" width="7.69166666666667" customWidth="1"/>
    <col min="5" max="5" width="41.0333333333333" customWidth="1"/>
    <col min="6" max="8" width="16.4083333333333" customWidth="1"/>
    <col min="9" max="9" width="1.53333333333333" customWidth="1"/>
  </cols>
  <sheetData>
    <row r="1" ht="14.2" customHeight="1" spans="1:9">
      <c r="A1" s="23"/>
      <c r="B1" t="s">
        <v>68</v>
      </c>
      <c r="E1" s="26"/>
      <c r="F1" s="27"/>
      <c r="G1" s="27"/>
      <c r="H1" s="27"/>
      <c r="I1" s="23"/>
    </row>
    <row r="2" ht="19.9" customHeight="1" spans="1:9">
      <c r="A2" s="20"/>
      <c r="B2" s="6" t="s">
        <v>69</v>
      </c>
      <c r="C2" s="6"/>
      <c r="D2" s="6"/>
      <c r="E2" s="6"/>
      <c r="F2" s="6"/>
      <c r="G2" s="6"/>
      <c r="H2" s="6"/>
      <c r="I2" s="20" t="s">
        <v>4</v>
      </c>
    </row>
    <row r="3" ht="17.05" customHeight="1" spans="1:9">
      <c r="A3" s="20"/>
      <c r="B3" s="8"/>
      <c r="C3" s="8"/>
      <c r="D3" s="8"/>
      <c r="E3" s="28"/>
      <c r="F3" s="29"/>
      <c r="G3" s="29"/>
      <c r="H3" s="18" t="s">
        <v>5</v>
      </c>
      <c r="I3" s="20"/>
    </row>
    <row r="4" ht="21.35" customHeight="1" spans="1:9">
      <c r="A4" s="20"/>
      <c r="B4" s="30" t="s">
        <v>70</v>
      </c>
      <c r="C4" s="30"/>
      <c r="D4" s="30"/>
      <c r="E4" s="30"/>
      <c r="F4" s="10" t="s">
        <v>71</v>
      </c>
      <c r="G4" s="10"/>
      <c r="H4" s="10"/>
      <c r="I4" s="20"/>
    </row>
    <row r="5" ht="21.35" customHeight="1" spans="1:9">
      <c r="A5" s="31"/>
      <c r="B5" s="30" t="s">
        <v>58</v>
      </c>
      <c r="C5" s="30"/>
      <c r="D5" s="30"/>
      <c r="E5" s="30" t="s">
        <v>59</v>
      </c>
      <c r="F5" s="10" t="s">
        <v>10</v>
      </c>
      <c r="G5" s="10" t="s">
        <v>72</v>
      </c>
      <c r="H5" s="10" t="s">
        <v>73</v>
      </c>
      <c r="I5" s="31"/>
    </row>
    <row r="6" ht="21.35" customHeight="1" spans="1:9">
      <c r="A6" s="20"/>
      <c r="B6" s="30" t="s">
        <v>62</v>
      </c>
      <c r="C6" s="30" t="s">
        <v>63</v>
      </c>
      <c r="D6" s="30" t="s">
        <v>64</v>
      </c>
      <c r="E6" s="30"/>
      <c r="F6" s="10"/>
      <c r="G6" s="10"/>
      <c r="H6" s="10"/>
      <c r="I6" s="20"/>
    </row>
    <row r="7" ht="19.9" customHeight="1" spans="1:9">
      <c r="A7" s="32"/>
      <c r="B7" s="33" t="s">
        <v>65</v>
      </c>
      <c r="C7" s="33"/>
      <c r="D7" s="33"/>
      <c r="E7" s="33"/>
      <c r="F7" s="34">
        <f>G7+H7</f>
        <v>128.83</v>
      </c>
      <c r="G7" s="34">
        <f>G8+G10</f>
        <v>127.74</v>
      </c>
      <c r="H7" s="34">
        <f>H8+H10</f>
        <v>1.09</v>
      </c>
      <c r="I7" s="32"/>
    </row>
    <row r="8" ht="19.9" customHeight="1" spans="1:9">
      <c r="A8" s="35"/>
      <c r="B8" s="36">
        <v>301</v>
      </c>
      <c r="C8" s="36"/>
      <c r="D8" s="36"/>
      <c r="E8" s="73" t="s">
        <v>74</v>
      </c>
      <c r="F8" s="34">
        <f>G8+H8</f>
        <v>127.74</v>
      </c>
      <c r="G8" s="75">
        <f>G9</f>
        <v>127.74</v>
      </c>
      <c r="H8" s="75">
        <f>H9</f>
        <v>0</v>
      </c>
      <c r="I8" s="35"/>
    </row>
    <row r="9" ht="21" customHeight="1" spans="2:7">
      <c r="B9" s="36"/>
      <c r="C9" s="36"/>
      <c r="D9" s="36">
        <v>99</v>
      </c>
      <c r="E9" s="73" t="s">
        <v>75</v>
      </c>
      <c r="F9" s="34">
        <f>G9+H9</f>
        <v>127.74</v>
      </c>
      <c r="G9">
        <v>127.74</v>
      </c>
    </row>
    <row r="10" ht="20" customHeight="1" spans="2:8">
      <c r="B10" s="36">
        <v>302</v>
      </c>
      <c r="C10" s="36"/>
      <c r="D10" s="36"/>
      <c r="E10" s="73" t="s">
        <v>76</v>
      </c>
      <c r="F10" s="34">
        <f>G10+H10</f>
        <v>1.09</v>
      </c>
      <c r="G10">
        <f>G11</f>
        <v>0</v>
      </c>
      <c r="H10">
        <f>H11</f>
        <v>1.09</v>
      </c>
    </row>
    <row r="11" ht="27" customHeight="1" spans="2:8">
      <c r="B11" s="36"/>
      <c r="C11" s="36"/>
      <c r="D11" s="36">
        <v>28</v>
      </c>
      <c r="E11" s="73" t="s">
        <v>77</v>
      </c>
      <c r="F11" s="34">
        <f>G11+H11</f>
        <v>1.09</v>
      </c>
      <c r="H11">
        <v>1.09</v>
      </c>
    </row>
    <row r="12" spans="2:4">
      <c r="B12" s="36"/>
      <c r="C12" s="36"/>
      <c r="D12" s="36"/>
    </row>
  </sheetData>
  <mergeCells count="9">
    <mergeCell ref="B2:H2"/>
    <mergeCell ref="B4:E4"/>
    <mergeCell ref="F4:H4"/>
    <mergeCell ref="B5:D5"/>
    <mergeCell ref="B7:E7"/>
    <mergeCell ref="E5:E6"/>
    <mergeCell ref="F5:F6"/>
    <mergeCell ref="G5:G6"/>
    <mergeCell ref="H5:H6"/>
  </mergeCells>
  <pageMargins left="0.75" right="0.75" top="0.270000010728836" bottom="0.270000010728836" header="0" footer="0"/>
  <pageSetup paperSize="9" scale="75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"/>
  <sheetViews>
    <sheetView workbookViewId="0">
      <pane ySplit="6" topLeftCell="A7" activePane="bottomLeft" state="frozen"/>
      <selection/>
      <selection pane="bottomLeft" activeCell="B4" sqref="B4:G4"/>
    </sheetView>
  </sheetViews>
  <sheetFormatPr defaultColWidth="10" defaultRowHeight="13.5" outlineLevelRow="7"/>
  <cols>
    <col min="1" max="1" width="1.53333333333333" customWidth="1"/>
    <col min="2" max="13" width="16.4083333333333" customWidth="1"/>
    <col min="14" max="14" width="1.53333333333333" customWidth="1"/>
  </cols>
  <sheetData>
    <row r="1" ht="14.2" customHeight="1" spans="1:14">
      <c r="A1" s="71"/>
      <c r="B1" s="24" t="s">
        <v>78</v>
      </c>
      <c r="C1" s="71"/>
      <c r="D1" s="71"/>
      <c r="E1" s="71"/>
      <c r="F1" s="71" t="s">
        <v>2</v>
      </c>
      <c r="G1" s="71"/>
      <c r="H1" s="25"/>
      <c r="I1" s="71"/>
      <c r="J1" s="71"/>
      <c r="K1" s="71"/>
      <c r="L1" s="71" t="s">
        <v>2</v>
      </c>
      <c r="M1" s="71"/>
      <c r="N1" s="62"/>
    </row>
    <row r="2" ht="19.9" customHeight="1" spans="1:14">
      <c r="A2" s="15"/>
      <c r="B2" s="6" t="s">
        <v>79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20" t="s">
        <v>4</v>
      </c>
    </row>
    <row r="3" ht="17.05" customHeight="1" spans="1:14">
      <c r="A3" s="29"/>
      <c r="B3" s="8"/>
      <c r="C3" s="28"/>
      <c r="D3" s="29"/>
      <c r="E3" s="29"/>
      <c r="F3" s="29"/>
      <c r="G3" s="18"/>
      <c r="H3" s="8"/>
      <c r="I3" s="28"/>
      <c r="J3" s="29"/>
      <c r="K3" s="29"/>
      <c r="L3" s="29"/>
      <c r="M3" s="18" t="s">
        <v>5</v>
      </c>
      <c r="N3" s="20"/>
    </row>
    <row r="4" ht="21.35" customHeight="1" spans="2:13">
      <c r="B4" s="10" t="s">
        <v>80</v>
      </c>
      <c r="C4" s="10"/>
      <c r="D4" s="10"/>
      <c r="E4" s="10"/>
      <c r="F4" s="10"/>
      <c r="G4" s="10"/>
      <c r="H4" s="10" t="s">
        <v>57</v>
      </c>
      <c r="I4" s="10"/>
      <c r="J4" s="10"/>
      <c r="K4" s="10"/>
      <c r="L4" s="10"/>
      <c r="M4" s="10"/>
    </row>
    <row r="5" ht="21.35" customHeight="1" spans="1:14">
      <c r="A5" s="9"/>
      <c r="B5" s="10" t="s">
        <v>10</v>
      </c>
      <c r="C5" s="10" t="s">
        <v>81</v>
      </c>
      <c r="D5" s="10" t="s">
        <v>82</v>
      </c>
      <c r="E5" s="10"/>
      <c r="F5" s="10"/>
      <c r="G5" s="10" t="s">
        <v>83</v>
      </c>
      <c r="H5" s="10" t="s">
        <v>10</v>
      </c>
      <c r="I5" s="10" t="s">
        <v>81</v>
      </c>
      <c r="J5" s="10" t="s">
        <v>82</v>
      </c>
      <c r="K5" s="10"/>
      <c r="L5" s="10"/>
      <c r="M5" s="10" t="s">
        <v>83</v>
      </c>
      <c r="N5" s="20"/>
    </row>
    <row r="6" ht="34.15" customHeight="1" spans="1:14">
      <c r="A6" s="9"/>
      <c r="B6" s="10"/>
      <c r="C6" s="10"/>
      <c r="D6" s="10" t="s">
        <v>84</v>
      </c>
      <c r="E6" s="10" t="s">
        <v>85</v>
      </c>
      <c r="F6" s="10" t="s">
        <v>86</v>
      </c>
      <c r="G6" s="10"/>
      <c r="H6" s="10"/>
      <c r="I6" s="10"/>
      <c r="J6" s="10" t="s">
        <v>84</v>
      </c>
      <c r="K6" s="10" t="s">
        <v>85</v>
      </c>
      <c r="L6" s="10" t="s">
        <v>86</v>
      </c>
      <c r="M6" s="10"/>
      <c r="N6" s="20"/>
    </row>
    <row r="7" ht="19.9" customHeight="1" spans="1:14">
      <c r="A7" s="65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35"/>
    </row>
    <row r="8" ht="8.5" customHeight="1" spans="1:14">
      <c r="A8" s="72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59"/>
    </row>
  </sheetData>
  <mergeCells count="11">
    <mergeCell ref="B2:M2"/>
    <mergeCell ref="B4:G4"/>
    <mergeCell ref="H4:M4"/>
    <mergeCell ref="D5:F5"/>
    <mergeCell ref="J5:L5"/>
    <mergeCell ref="B5:B6"/>
    <mergeCell ref="C5:C6"/>
    <mergeCell ref="G5:G6"/>
    <mergeCell ref="H5:H6"/>
    <mergeCell ref="I5:I6"/>
    <mergeCell ref="M5:M6"/>
  </mergeCells>
  <pageMargins left="0.75" right="0.75" top="0.270000010728836" bottom="0.270000010728836" header="0" footer="0"/>
  <pageSetup paperSize="9" scale="44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"/>
  <sheetViews>
    <sheetView workbookViewId="0">
      <pane ySplit="6" topLeftCell="A7" activePane="bottomLeft" state="frozen"/>
      <selection/>
      <selection pane="bottomLeft" activeCell="F4" sqref="F4:H4"/>
    </sheetView>
  </sheetViews>
  <sheetFormatPr defaultColWidth="10" defaultRowHeight="13.5"/>
  <cols>
    <col min="1" max="1" width="1.53333333333333" customWidth="1"/>
    <col min="2" max="4" width="7.69166666666667" customWidth="1"/>
    <col min="5" max="5" width="41.0333333333333" customWidth="1"/>
    <col min="6" max="8" width="16.4083333333333" customWidth="1"/>
    <col min="9" max="9" width="1.53333333333333" customWidth="1"/>
  </cols>
  <sheetData>
    <row r="1" ht="14.2" customHeight="1" spans="1:9">
      <c r="A1" s="23"/>
      <c r="B1" s="24" t="s">
        <v>87</v>
      </c>
      <c r="C1" s="25"/>
      <c r="D1" s="25"/>
      <c r="E1" s="26"/>
      <c r="F1" s="27"/>
      <c r="G1" s="27"/>
      <c r="H1" s="27"/>
      <c r="I1" s="23"/>
    </row>
    <row r="2" ht="19.9" customHeight="1" spans="1:9">
      <c r="A2" s="20"/>
      <c r="B2" s="6" t="s">
        <v>88</v>
      </c>
      <c r="C2" s="6"/>
      <c r="D2" s="6"/>
      <c r="E2" s="6"/>
      <c r="F2" s="6"/>
      <c r="G2" s="6"/>
      <c r="H2" s="6"/>
      <c r="I2" s="20" t="s">
        <v>4</v>
      </c>
    </row>
    <row r="3" ht="17.05" customHeight="1" spans="1:9">
      <c r="A3" s="20"/>
      <c r="B3" s="8"/>
      <c r="C3" s="8"/>
      <c r="D3" s="8"/>
      <c r="E3" s="28"/>
      <c r="F3" s="29"/>
      <c r="G3" s="29"/>
      <c r="H3" s="18" t="s">
        <v>5</v>
      </c>
      <c r="I3" s="20"/>
    </row>
    <row r="4" ht="21.35" customHeight="1" spans="1:9">
      <c r="A4" s="20"/>
      <c r="B4" s="30" t="s">
        <v>56</v>
      </c>
      <c r="C4" s="30"/>
      <c r="D4" s="30"/>
      <c r="E4" s="30"/>
      <c r="F4" s="10" t="s">
        <v>57</v>
      </c>
      <c r="G4" s="10"/>
      <c r="H4" s="10"/>
      <c r="I4" s="20"/>
    </row>
    <row r="5" ht="21.35" customHeight="1" spans="1:9">
      <c r="A5" s="31"/>
      <c r="B5" s="30" t="s">
        <v>58</v>
      </c>
      <c r="C5" s="30"/>
      <c r="D5" s="30"/>
      <c r="E5" s="30" t="s">
        <v>59</v>
      </c>
      <c r="F5" s="10" t="s">
        <v>10</v>
      </c>
      <c r="G5" s="10" t="s">
        <v>60</v>
      </c>
      <c r="H5" s="10" t="s">
        <v>61</v>
      </c>
      <c r="I5" s="31"/>
    </row>
    <row r="6" ht="21.35" customHeight="1" spans="1:9">
      <c r="A6" s="20"/>
      <c r="B6" s="30" t="s">
        <v>62</v>
      </c>
      <c r="C6" s="30" t="s">
        <v>63</v>
      </c>
      <c r="D6" s="30" t="s">
        <v>64</v>
      </c>
      <c r="E6" s="30"/>
      <c r="F6" s="10"/>
      <c r="G6" s="10"/>
      <c r="H6" s="10"/>
      <c r="I6" s="20"/>
    </row>
    <row r="7" ht="19.9" customHeight="1" spans="1:9">
      <c r="A7" s="32"/>
      <c r="B7" s="33" t="s">
        <v>65</v>
      </c>
      <c r="C7" s="33"/>
      <c r="D7" s="33"/>
      <c r="E7" s="33"/>
      <c r="F7" s="34"/>
      <c r="G7" s="34"/>
      <c r="H7" s="34"/>
      <c r="I7" s="32"/>
    </row>
    <row r="8" ht="19.9" customHeight="1" spans="1:9">
      <c r="A8" s="35"/>
      <c r="B8" s="36"/>
      <c r="C8" s="36"/>
      <c r="D8" s="36"/>
      <c r="E8" s="73" t="s">
        <v>19</v>
      </c>
      <c r="F8" s="39"/>
      <c r="G8" s="39"/>
      <c r="H8" s="39"/>
      <c r="I8" s="35"/>
    </row>
    <row r="9" ht="11.3" customHeight="1" spans="1:9">
      <c r="A9" s="55"/>
      <c r="B9" s="55" t="s">
        <v>4</v>
      </c>
      <c r="C9" s="55" t="s">
        <v>4</v>
      </c>
      <c r="D9" s="55" t="s">
        <v>4</v>
      </c>
      <c r="E9" s="55"/>
      <c r="F9" s="55"/>
      <c r="G9" s="55"/>
      <c r="H9" s="55"/>
      <c r="I9" s="74"/>
    </row>
  </sheetData>
  <mergeCells count="10">
    <mergeCell ref="B1:D1"/>
    <mergeCell ref="B2:H2"/>
    <mergeCell ref="B4:E4"/>
    <mergeCell ref="F4:H4"/>
    <mergeCell ref="B5:D5"/>
    <mergeCell ref="B7:E7"/>
    <mergeCell ref="E5:E6"/>
    <mergeCell ref="F5:F6"/>
    <mergeCell ref="G5:G6"/>
    <mergeCell ref="H5:H6"/>
  </mergeCells>
  <pageMargins left="0.75" right="0.75" top="0.270000010728836" bottom="0.270000010728836" header="0" footer="0"/>
  <pageSetup paperSize="9" scale="75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"/>
  <sheetViews>
    <sheetView workbookViewId="0">
      <pane ySplit="6" topLeftCell="A7" activePane="bottomLeft" state="frozen"/>
      <selection/>
      <selection pane="bottomLeft" activeCell="H4" sqref="H4:M4"/>
    </sheetView>
  </sheetViews>
  <sheetFormatPr defaultColWidth="10" defaultRowHeight="13.5" outlineLevelRow="7"/>
  <cols>
    <col min="1" max="1" width="1.53333333333333" customWidth="1"/>
    <col min="2" max="13" width="16.4083333333333" customWidth="1"/>
    <col min="14" max="14" width="1.53333333333333" customWidth="1"/>
  </cols>
  <sheetData>
    <row r="1" ht="14.2" customHeight="1" spans="1:14">
      <c r="A1" s="71"/>
      <c r="B1" s="24" t="s">
        <v>89</v>
      </c>
      <c r="C1" s="71"/>
      <c r="D1" s="71"/>
      <c r="E1" s="71"/>
      <c r="F1" s="71" t="s">
        <v>2</v>
      </c>
      <c r="G1" s="71"/>
      <c r="H1" s="25"/>
      <c r="I1" s="71"/>
      <c r="J1" s="71"/>
      <c r="K1" s="71"/>
      <c r="L1" s="71" t="s">
        <v>2</v>
      </c>
      <c r="M1" s="71"/>
      <c r="N1" s="62"/>
    </row>
    <row r="2" ht="19.9" customHeight="1" spans="1:14">
      <c r="A2" s="15"/>
      <c r="B2" s="6" t="s">
        <v>90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20" t="s">
        <v>4</v>
      </c>
    </row>
    <row r="3" ht="17.05" customHeight="1" spans="1:14">
      <c r="A3" s="29"/>
      <c r="B3" s="8"/>
      <c r="C3" s="28"/>
      <c r="D3" s="29"/>
      <c r="E3" s="29"/>
      <c r="F3" s="29"/>
      <c r="G3" s="18"/>
      <c r="H3" s="8"/>
      <c r="I3" s="28"/>
      <c r="J3" s="29"/>
      <c r="K3" s="29"/>
      <c r="L3" s="29"/>
      <c r="M3" s="18" t="s">
        <v>5</v>
      </c>
      <c r="N3" s="20"/>
    </row>
    <row r="4" ht="21.35" customHeight="1" spans="2:13">
      <c r="B4" s="10" t="s">
        <v>80</v>
      </c>
      <c r="C4" s="10"/>
      <c r="D4" s="10"/>
      <c r="E4" s="10"/>
      <c r="F4" s="10"/>
      <c r="G4" s="10"/>
      <c r="H4" s="10" t="s">
        <v>57</v>
      </c>
      <c r="I4" s="10"/>
      <c r="J4" s="10"/>
      <c r="K4" s="10"/>
      <c r="L4" s="10"/>
      <c r="M4" s="10"/>
    </row>
    <row r="5" ht="21.35" customHeight="1" spans="1:14">
      <c r="A5" s="9"/>
      <c r="B5" s="10" t="s">
        <v>10</v>
      </c>
      <c r="C5" s="10" t="s">
        <v>81</v>
      </c>
      <c r="D5" s="10" t="s">
        <v>82</v>
      </c>
      <c r="E5" s="10"/>
      <c r="F5" s="10"/>
      <c r="G5" s="10" t="s">
        <v>83</v>
      </c>
      <c r="H5" s="10" t="s">
        <v>10</v>
      </c>
      <c r="I5" s="10" t="s">
        <v>81</v>
      </c>
      <c r="J5" s="10" t="s">
        <v>82</v>
      </c>
      <c r="K5" s="10"/>
      <c r="L5" s="10"/>
      <c r="M5" s="10" t="s">
        <v>83</v>
      </c>
      <c r="N5" s="20"/>
    </row>
    <row r="6" ht="34.15" customHeight="1" spans="1:14">
      <c r="A6" s="9"/>
      <c r="B6" s="10"/>
      <c r="C6" s="10"/>
      <c r="D6" s="10" t="s">
        <v>84</v>
      </c>
      <c r="E6" s="10" t="s">
        <v>85</v>
      </c>
      <c r="F6" s="10" t="s">
        <v>86</v>
      </c>
      <c r="G6" s="10"/>
      <c r="H6" s="10"/>
      <c r="I6" s="10"/>
      <c r="J6" s="10" t="s">
        <v>84</v>
      </c>
      <c r="K6" s="10" t="s">
        <v>85</v>
      </c>
      <c r="L6" s="10" t="s">
        <v>86</v>
      </c>
      <c r="M6" s="10"/>
      <c r="N6" s="20"/>
    </row>
    <row r="7" ht="19.9" customHeight="1" spans="1:14">
      <c r="A7" s="65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35"/>
    </row>
    <row r="8" ht="8.5" customHeight="1" spans="1:14">
      <c r="A8" s="72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59"/>
    </row>
  </sheetData>
  <mergeCells count="11">
    <mergeCell ref="B2:M2"/>
    <mergeCell ref="B4:G4"/>
    <mergeCell ref="H4:M4"/>
    <mergeCell ref="D5:F5"/>
    <mergeCell ref="J5:L5"/>
    <mergeCell ref="B5:B6"/>
    <mergeCell ref="C5:C6"/>
    <mergeCell ref="G5:G6"/>
    <mergeCell ref="H5:H6"/>
    <mergeCell ref="I5:I6"/>
    <mergeCell ref="M5:M6"/>
  </mergeCells>
  <pageMargins left="0.75" right="0.75" top="0.270000010728836" bottom="0.270000010728836" header="0" footer="0"/>
  <pageSetup paperSize="9" scale="44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9"/>
  <sheetViews>
    <sheetView workbookViewId="0">
      <pane ySplit="5" topLeftCell="A24" activePane="bottomLeft" state="frozen"/>
      <selection/>
      <selection pane="bottomLeft" activeCell="L21" sqref="L21"/>
    </sheetView>
  </sheetViews>
  <sheetFormatPr defaultColWidth="10" defaultRowHeight="13.5" outlineLevelCol="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5" width="16.4083333333333" customWidth="1"/>
    <col min="6" max="6" width="1.53333333333333" customWidth="1"/>
    <col min="7" max="7" width="9.76666666666667" customWidth="1"/>
  </cols>
  <sheetData>
    <row r="1" ht="14.2" customHeight="1" spans="1:6">
      <c r="A1" s="60"/>
      <c r="B1" s="41" t="s">
        <v>91</v>
      </c>
      <c r="C1" s="61"/>
      <c r="D1" s="61"/>
      <c r="E1" s="61"/>
      <c r="F1" s="62"/>
    </row>
    <row r="2" ht="19.9" customHeight="1" spans="1:6">
      <c r="A2" s="49"/>
      <c r="B2" s="6" t="s">
        <v>92</v>
      </c>
      <c r="C2" s="6"/>
      <c r="D2" s="6"/>
      <c r="E2" s="6"/>
      <c r="F2" s="20"/>
    </row>
    <row r="3" ht="17.05" customHeight="1" spans="1:6">
      <c r="A3" s="49"/>
      <c r="B3" s="63"/>
      <c r="C3" s="63"/>
      <c r="D3" s="63"/>
      <c r="E3" s="63" t="s">
        <v>5</v>
      </c>
      <c r="F3" s="20"/>
    </row>
    <row r="4" ht="21.35" customHeight="1" spans="1:6">
      <c r="A4" s="49"/>
      <c r="B4" s="64" t="s">
        <v>6</v>
      </c>
      <c r="C4" s="64"/>
      <c r="D4" s="64" t="s">
        <v>7</v>
      </c>
      <c r="E4" s="64"/>
      <c r="F4" s="20"/>
    </row>
    <row r="5" ht="21.35" customHeight="1" spans="1:6">
      <c r="A5" s="65"/>
      <c r="B5" s="64" t="s">
        <v>8</v>
      </c>
      <c r="C5" s="64" t="s">
        <v>9</v>
      </c>
      <c r="D5" s="64" t="s">
        <v>8</v>
      </c>
      <c r="E5" s="64" t="s">
        <v>9</v>
      </c>
      <c r="F5" s="20"/>
    </row>
    <row r="6" ht="19.9" customHeight="1" spans="1:6">
      <c r="A6" s="66"/>
      <c r="B6" s="67" t="s">
        <v>93</v>
      </c>
      <c r="C6" s="68">
        <v>128.83</v>
      </c>
      <c r="D6" s="67" t="s">
        <v>94</v>
      </c>
      <c r="E6" s="13"/>
      <c r="F6" s="35"/>
    </row>
    <row r="7" ht="19.9" customHeight="1" spans="1:6">
      <c r="A7" s="66"/>
      <c r="B7" s="67" t="s">
        <v>95</v>
      </c>
      <c r="C7" s="13"/>
      <c r="D7" s="67" t="s">
        <v>96</v>
      </c>
      <c r="E7" s="13"/>
      <c r="F7" s="35"/>
    </row>
    <row r="8" ht="19.9" customHeight="1" spans="1:6">
      <c r="A8" s="66"/>
      <c r="B8" s="67" t="s">
        <v>97</v>
      </c>
      <c r="C8" s="13"/>
      <c r="D8" s="67" t="s">
        <v>98</v>
      </c>
      <c r="E8" s="13"/>
      <c r="F8" s="35"/>
    </row>
    <row r="9" ht="19.9" customHeight="1" spans="1:6">
      <c r="A9" s="66"/>
      <c r="B9" s="67" t="s">
        <v>99</v>
      </c>
      <c r="C9" s="13"/>
      <c r="D9" s="67" t="s">
        <v>100</v>
      </c>
      <c r="E9" s="13"/>
      <c r="F9" s="35"/>
    </row>
    <row r="10" ht="19.9" customHeight="1" spans="1:6">
      <c r="A10" s="66"/>
      <c r="B10" s="67" t="s">
        <v>101</v>
      </c>
      <c r="C10" s="13"/>
      <c r="D10" s="67" t="s">
        <v>102</v>
      </c>
      <c r="E10" s="13"/>
      <c r="F10" s="35"/>
    </row>
    <row r="11" ht="19.9" customHeight="1" spans="1:6">
      <c r="A11" s="66"/>
      <c r="B11" s="67" t="s">
        <v>103</v>
      </c>
      <c r="C11" s="13"/>
      <c r="D11" s="67" t="s">
        <v>104</v>
      </c>
      <c r="E11" s="13"/>
      <c r="F11" s="35"/>
    </row>
    <row r="12" ht="19.9" customHeight="1" spans="1:6">
      <c r="A12" s="66"/>
      <c r="B12" s="67" t="s">
        <v>105</v>
      </c>
      <c r="C12" s="13"/>
      <c r="D12" s="67" t="s">
        <v>106</v>
      </c>
      <c r="E12" s="13"/>
      <c r="F12" s="35"/>
    </row>
    <row r="13" ht="19.9" customHeight="1" spans="1:6">
      <c r="A13" s="66"/>
      <c r="B13" s="67" t="s">
        <v>107</v>
      </c>
      <c r="C13" s="13"/>
      <c r="D13" s="67" t="s">
        <v>108</v>
      </c>
      <c r="E13" s="13"/>
      <c r="F13" s="35"/>
    </row>
    <row r="14" ht="19.9" customHeight="1" spans="1:6">
      <c r="A14" s="66"/>
      <c r="B14" s="67" t="s">
        <v>109</v>
      </c>
      <c r="C14" s="13"/>
      <c r="D14" s="67" t="s">
        <v>110</v>
      </c>
      <c r="E14" s="13"/>
      <c r="F14" s="35"/>
    </row>
    <row r="15" ht="19.9" customHeight="1" spans="1:6">
      <c r="A15" s="66"/>
      <c r="B15" s="67" t="s">
        <v>19</v>
      </c>
      <c r="C15" s="13"/>
      <c r="D15" s="67" t="s">
        <v>111</v>
      </c>
      <c r="E15" s="13"/>
      <c r="F15" s="35"/>
    </row>
    <row r="16" ht="19.9" customHeight="1" spans="1:6">
      <c r="A16" s="66"/>
      <c r="B16" s="67" t="s">
        <v>19</v>
      </c>
      <c r="C16" s="13"/>
      <c r="D16" s="67" t="s">
        <v>112</v>
      </c>
      <c r="E16" s="13"/>
      <c r="F16" s="35"/>
    </row>
    <row r="17" ht="19.9" customHeight="1" spans="1:6">
      <c r="A17" s="66"/>
      <c r="B17" s="67" t="s">
        <v>19</v>
      </c>
      <c r="C17" s="13"/>
      <c r="D17" s="67" t="s">
        <v>113</v>
      </c>
      <c r="E17" s="13"/>
      <c r="F17" s="35"/>
    </row>
    <row r="18" ht="19.9" customHeight="1" spans="1:6">
      <c r="A18" s="66"/>
      <c r="B18" s="67" t="s">
        <v>19</v>
      </c>
      <c r="C18" s="13"/>
      <c r="D18" s="67" t="s">
        <v>114</v>
      </c>
      <c r="E18" s="13">
        <v>128.83</v>
      </c>
      <c r="F18" s="35"/>
    </row>
    <row r="19" ht="19.9" customHeight="1" spans="1:6">
      <c r="A19" s="66"/>
      <c r="B19" s="67" t="s">
        <v>19</v>
      </c>
      <c r="C19" s="13"/>
      <c r="D19" s="67" t="s">
        <v>115</v>
      </c>
      <c r="E19" s="13"/>
      <c r="F19" s="35"/>
    </row>
    <row r="20" ht="19.9" customHeight="1" spans="1:6">
      <c r="A20" s="66"/>
      <c r="B20" s="67" t="s">
        <v>19</v>
      </c>
      <c r="C20" s="13"/>
      <c r="D20" s="67" t="s">
        <v>116</v>
      </c>
      <c r="E20" s="13"/>
      <c r="F20" s="35"/>
    </row>
    <row r="21" ht="19.9" customHeight="1" spans="1:6">
      <c r="A21" s="66"/>
      <c r="B21" s="67" t="s">
        <v>19</v>
      </c>
      <c r="C21" s="13"/>
      <c r="D21" s="67" t="s">
        <v>117</v>
      </c>
      <c r="E21" s="13"/>
      <c r="F21" s="35"/>
    </row>
    <row r="22" ht="19.9" customHeight="1" spans="1:6">
      <c r="A22" s="66"/>
      <c r="B22" s="67" t="s">
        <v>19</v>
      </c>
      <c r="C22" s="13"/>
      <c r="D22" s="67" t="s">
        <v>118</v>
      </c>
      <c r="E22" s="13"/>
      <c r="F22" s="35"/>
    </row>
    <row r="23" ht="19.9" customHeight="1" spans="1:6">
      <c r="A23" s="66"/>
      <c r="B23" s="67" t="s">
        <v>19</v>
      </c>
      <c r="C23" s="13"/>
      <c r="D23" s="67" t="s">
        <v>119</v>
      </c>
      <c r="E23" s="13"/>
      <c r="F23" s="35"/>
    </row>
    <row r="24" ht="19.9" customHeight="1" spans="1:6">
      <c r="A24" s="66"/>
      <c r="B24" s="67" t="s">
        <v>19</v>
      </c>
      <c r="C24" s="13"/>
      <c r="D24" s="67" t="s">
        <v>120</v>
      </c>
      <c r="E24" s="13"/>
      <c r="F24" s="35"/>
    </row>
    <row r="25" ht="19.9" customHeight="1" spans="1:6">
      <c r="A25" s="66"/>
      <c r="B25" s="67" t="s">
        <v>19</v>
      </c>
      <c r="C25" s="13"/>
      <c r="D25" s="67" t="s">
        <v>121</v>
      </c>
      <c r="E25" s="13"/>
      <c r="F25" s="35"/>
    </row>
    <row r="26" ht="19.9" customHeight="1" spans="1:6">
      <c r="A26" s="66"/>
      <c r="B26" s="67" t="s">
        <v>19</v>
      </c>
      <c r="C26" s="13"/>
      <c r="D26" s="67" t="s">
        <v>122</v>
      </c>
      <c r="E26" s="13"/>
      <c r="F26" s="35"/>
    </row>
    <row r="27" ht="19.9" customHeight="1" spans="1:6">
      <c r="A27" s="66"/>
      <c r="B27" s="67" t="s">
        <v>19</v>
      </c>
      <c r="C27" s="13"/>
      <c r="D27" s="67" t="s">
        <v>123</v>
      </c>
      <c r="E27" s="13"/>
      <c r="F27" s="35"/>
    </row>
    <row r="28" ht="19.9" customHeight="1" spans="1:6">
      <c r="A28" s="66"/>
      <c r="B28" s="67" t="s">
        <v>19</v>
      </c>
      <c r="C28" s="13"/>
      <c r="D28" s="67" t="s">
        <v>124</v>
      </c>
      <c r="E28" s="13"/>
      <c r="F28" s="35"/>
    </row>
    <row r="29" ht="19.9" customHeight="1" spans="1:6">
      <c r="A29" s="66"/>
      <c r="B29" s="67" t="s">
        <v>19</v>
      </c>
      <c r="C29" s="13"/>
      <c r="D29" s="67" t="s">
        <v>125</v>
      </c>
      <c r="E29" s="13"/>
      <c r="F29" s="35"/>
    </row>
    <row r="30" ht="19.9" customHeight="1" spans="1:6">
      <c r="A30" s="66"/>
      <c r="B30" s="67" t="s">
        <v>19</v>
      </c>
      <c r="C30" s="13"/>
      <c r="D30" s="67" t="s">
        <v>126</v>
      </c>
      <c r="E30" s="13"/>
      <c r="F30" s="35"/>
    </row>
    <row r="31" ht="19.9" customHeight="1" spans="1:6">
      <c r="A31" s="66"/>
      <c r="B31" s="67" t="s">
        <v>19</v>
      </c>
      <c r="C31" s="13"/>
      <c r="D31" s="67" t="s">
        <v>127</v>
      </c>
      <c r="E31" s="13"/>
      <c r="F31" s="35"/>
    </row>
    <row r="32" ht="19.9" customHeight="1" spans="1:6">
      <c r="A32" s="66"/>
      <c r="B32" s="67" t="s">
        <v>19</v>
      </c>
      <c r="C32" s="13"/>
      <c r="D32" s="67" t="s">
        <v>128</v>
      </c>
      <c r="E32" s="13"/>
      <c r="F32" s="35"/>
    </row>
    <row r="33" ht="19.9" customHeight="1" spans="1:6">
      <c r="A33" s="66"/>
      <c r="B33" s="67" t="s">
        <v>19</v>
      </c>
      <c r="C33" s="13"/>
      <c r="D33" s="67" t="s">
        <v>129</v>
      </c>
      <c r="E33" s="13"/>
      <c r="F33" s="35"/>
    </row>
    <row r="34" ht="19.9" customHeight="1" spans="1:6">
      <c r="A34" s="66"/>
      <c r="B34" s="67" t="s">
        <v>19</v>
      </c>
      <c r="C34" s="13"/>
      <c r="D34" s="67" t="s">
        <v>130</v>
      </c>
      <c r="E34" s="13"/>
      <c r="F34" s="35"/>
    </row>
    <row r="35" ht="19.9" customHeight="1" spans="1:6">
      <c r="A35" s="66"/>
      <c r="B35" s="67" t="s">
        <v>19</v>
      </c>
      <c r="C35" s="13"/>
      <c r="D35" s="67" t="s">
        <v>131</v>
      </c>
      <c r="E35" s="13"/>
      <c r="F35" s="35"/>
    </row>
    <row r="36" ht="19.9" customHeight="1" spans="1:6">
      <c r="A36" s="66"/>
      <c r="B36" s="69" t="s">
        <v>132</v>
      </c>
      <c r="C36" s="70">
        <f>SUM(C6:C35)</f>
        <v>128.83</v>
      </c>
      <c r="D36" s="69" t="s">
        <v>133</v>
      </c>
      <c r="E36" s="70">
        <f>SUM(E18:E35)</f>
        <v>128.83</v>
      </c>
      <c r="F36" s="35"/>
    </row>
    <row r="37" ht="19.9" customHeight="1" spans="1:6">
      <c r="A37" s="66"/>
      <c r="B37" s="67" t="s">
        <v>134</v>
      </c>
      <c r="C37" s="13"/>
      <c r="D37" s="67" t="s">
        <v>135</v>
      </c>
      <c r="E37" s="13"/>
      <c r="F37" s="35"/>
    </row>
    <row r="38" ht="19.9" customHeight="1" spans="1:6">
      <c r="A38" s="66"/>
      <c r="B38" s="69" t="s">
        <v>52</v>
      </c>
      <c r="C38" s="70">
        <f>C36</f>
        <v>128.83</v>
      </c>
      <c r="D38" s="69" t="s">
        <v>53</v>
      </c>
      <c r="E38" s="70">
        <f>E36</f>
        <v>128.83</v>
      </c>
      <c r="F38" s="35"/>
    </row>
    <row r="39" ht="8.5" customHeight="1" spans="1:6">
      <c r="A39" s="52"/>
      <c r="B39" s="52"/>
      <c r="C39" s="52"/>
      <c r="E39" s="52"/>
      <c r="F39" s="59"/>
    </row>
  </sheetData>
  <mergeCells count="4">
    <mergeCell ref="B2:E2"/>
    <mergeCell ref="B4:C4"/>
    <mergeCell ref="D4:E4"/>
    <mergeCell ref="A6:A35"/>
  </mergeCells>
  <pageMargins left="0.75" right="0.75" top="0.270000010728836" bottom="0.270000010728836" header="0" footer="0"/>
  <pageSetup paperSize="9" scale="85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"/>
  <sheetViews>
    <sheetView tabSelected="1" workbookViewId="0">
      <pane ySplit="5" topLeftCell="A6" activePane="bottomLeft" state="frozen"/>
      <selection/>
      <selection pane="bottomLeft" activeCell="E26" sqref="E26"/>
    </sheetView>
  </sheetViews>
  <sheetFormatPr defaultColWidth="10" defaultRowHeight="13.5" outlineLevelRow="7"/>
  <cols>
    <col min="1" max="1" width="1.53333333333333" customWidth="1"/>
    <col min="2" max="3" width="17.125" customWidth="1"/>
    <col min="4" max="4" width="8.25" customWidth="1"/>
    <col min="5" max="5" width="14.875" customWidth="1"/>
    <col min="6" max="6" width="19.375" customWidth="1"/>
    <col min="7" max="7" width="21.25" customWidth="1"/>
    <col min="8" max="8" width="23.125" customWidth="1"/>
    <col min="9" max="9" width="19.375" customWidth="1"/>
    <col min="10" max="10" width="8.125" customWidth="1"/>
    <col min="11" max="11" width="11.875" customWidth="1"/>
    <col min="12" max="13" width="15.625" customWidth="1"/>
    <col min="14" max="14" width="15" customWidth="1"/>
    <col min="15" max="15" width="1.53333333333333" customWidth="1"/>
  </cols>
  <sheetData>
    <row r="1" ht="19.9" customHeight="1" spans="1:15">
      <c r="A1" s="40"/>
      <c r="B1" s="41" t="s">
        <v>136</v>
      </c>
      <c r="C1" s="42"/>
      <c r="D1" s="40"/>
      <c r="E1" s="40"/>
      <c r="F1" s="40"/>
      <c r="G1" s="43"/>
      <c r="H1" s="43"/>
      <c r="I1" s="43"/>
      <c r="J1" s="43"/>
      <c r="K1" s="43"/>
      <c r="L1" s="43"/>
      <c r="M1" s="43"/>
      <c r="N1" s="43"/>
      <c r="O1" s="57"/>
    </row>
    <row r="2" ht="19.9" customHeight="1" spans="1:15">
      <c r="A2" s="44"/>
      <c r="B2" s="6" t="s">
        <v>137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9"/>
    </row>
    <row r="3" ht="17.05" customHeight="1" spans="1:15">
      <c r="A3" s="45"/>
      <c r="B3" s="46"/>
      <c r="C3" s="47"/>
      <c r="D3" s="47"/>
      <c r="E3" s="28"/>
      <c r="F3" s="48"/>
      <c r="G3" s="28"/>
      <c r="H3" s="28"/>
      <c r="I3" s="28"/>
      <c r="J3" s="28"/>
      <c r="K3" s="28"/>
      <c r="L3" s="28"/>
      <c r="M3" s="28"/>
      <c r="N3" s="48" t="s">
        <v>5</v>
      </c>
      <c r="O3" s="19"/>
    </row>
    <row r="4" ht="21.35" customHeight="1" spans="1:15">
      <c r="A4" s="49"/>
      <c r="B4" s="30" t="s">
        <v>138</v>
      </c>
      <c r="C4" s="30" t="s">
        <v>139</v>
      </c>
      <c r="D4" s="30" t="s">
        <v>140</v>
      </c>
      <c r="E4" s="30"/>
      <c r="F4" s="30"/>
      <c r="G4" s="30"/>
      <c r="H4" s="30"/>
      <c r="I4" s="30"/>
      <c r="J4" s="30"/>
      <c r="K4" s="30"/>
      <c r="L4" s="30"/>
      <c r="M4" s="30"/>
      <c r="N4" s="30"/>
      <c r="O4" s="20"/>
    </row>
    <row r="5" ht="34.15" customHeight="1" spans="1:15">
      <c r="A5" s="9"/>
      <c r="B5" s="30"/>
      <c r="C5" s="30"/>
      <c r="D5" s="30" t="s">
        <v>84</v>
      </c>
      <c r="E5" s="10" t="s">
        <v>141</v>
      </c>
      <c r="F5" s="10" t="s">
        <v>142</v>
      </c>
      <c r="G5" s="10" t="s">
        <v>143</v>
      </c>
      <c r="H5" s="10" t="s">
        <v>144</v>
      </c>
      <c r="I5" s="10" t="s">
        <v>145</v>
      </c>
      <c r="J5" s="10" t="s">
        <v>146</v>
      </c>
      <c r="K5" s="10" t="s">
        <v>147</v>
      </c>
      <c r="L5" s="10" t="s">
        <v>148</v>
      </c>
      <c r="M5" s="10" t="s">
        <v>149</v>
      </c>
      <c r="N5" s="10" t="s">
        <v>150</v>
      </c>
      <c r="O5" s="20"/>
    </row>
    <row r="6" ht="19.9" customHeight="1" spans="1:15">
      <c r="A6" s="50"/>
      <c r="B6" s="33" t="s">
        <v>65</v>
      </c>
      <c r="C6" s="33"/>
      <c r="D6" s="51">
        <f>F6</f>
        <v>128.83</v>
      </c>
      <c r="E6" s="51"/>
      <c r="F6" s="51">
        <f>F7</f>
        <v>128.83</v>
      </c>
      <c r="G6" s="51"/>
      <c r="H6" s="51"/>
      <c r="I6" s="51"/>
      <c r="J6" s="51"/>
      <c r="K6" s="51"/>
      <c r="L6" s="51"/>
      <c r="M6" s="51"/>
      <c r="N6" s="51"/>
      <c r="O6" s="58"/>
    </row>
    <row r="7" ht="20" customHeight="1" spans="1:15">
      <c r="A7" s="52"/>
      <c r="B7" s="53" t="s">
        <v>151</v>
      </c>
      <c r="C7" s="54" t="s">
        <v>152</v>
      </c>
      <c r="D7" s="52">
        <f>F7</f>
        <v>128.83</v>
      </c>
      <c r="E7" s="55"/>
      <c r="F7" s="51">
        <f>F8</f>
        <v>128.83</v>
      </c>
      <c r="G7" s="55"/>
      <c r="H7" s="55"/>
      <c r="I7" s="55"/>
      <c r="J7" s="55"/>
      <c r="K7" s="55"/>
      <c r="L7" s="55"/>
      <c r="M7" s="55"/>
      <c r="N7" s="55"/>
      <c r="O7" s="59"/>
    </row>
    <row r="8" ht="20" customHeight="1" spans="2:6">
      <c r="B8" s="53">
        <v>303005</v>
      </c>
      <c r="C8" s="56" t="s">
        <v>153</v>
      </c>
      <c r="D8">
        <f>F8</f>
        <v>128.83</v>
      </c>
      <c r="F8" s="51">
        <v>128.83</v>
      </c>
    </row>
  </sheetData>
  <mergeCells count="6">
    <mergeCell ref="B1:C1"/>
    <mergeCell ref="B2:N2"/>
    <mergeCell ref="D4:N4"/>
    <mergeCell ref="B6:C6"/>
    <mergeCell ref="B4:B5"/>
    <mergeCell ref="C4:C5"/>
  </mergeCells>
  <pageMargins left="0.75" right="0.75" top="0.270000010728836" bottom="0.270000010728836" header="0" footer="0"/>
  <pageSetup paperSize="9" scale="4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1.财政拨款收支总表</vt:lpstr>
      <vt:lpstr>2.一般公共预算支出表</vt:lpstr>
      <vt:lpstr>3.一般公共预算基本支出表</vt:lpstr>
      <vt:lpstr>4.一般公共预算“三公”经费支出表</vt:lpstr>
      <vt:lpstr>5.政府性基金预算支出表</vt:lpstr>
      <vt:lpstr>6.政府性基金预算“三公”经费支出表</vt:lpstr>
      <vt:lpstr>7.部门收支总表</vt:lpstr>
      <vt:lpstr>8.部门收入总表</vt:lpstr>
      <vt:lpstr>9.部门支出总表</vt:lpstr>
      <vt:lpstr>10.项目支出绩效信息表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一夕一夏</cp:lastModifiedBy>
  <dcterms:created xsi:type="dcterms:W3CDTF">2023-01-18T03:02:00Z</dcterms:created>
  <dcterms:modified xsi:type="dcterms:W3CDTF">2024-03-19T09:11:10Z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32C214D7A7084873AE4F86401973592B</vt:lpwstr>
  </property>
</Properties>
</file>