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总表" sheetId="1" r:id="rId1"/>
  </sheets>
  <definedNames>
    <definedName name="_xlnm._FilterDatabase" localSheetId="0" hidden="1">总表!$A$3:$S$3</definedName>
    <definedName name="_xlnm.Print_Titles" localSheetId="0">总表!$1:$3</definedName>
  </definedNames>
  <calcPr calcId="144525"/>
</workbook>
</file>

<file path=xl/sharedStrings.xml><?xml version="1.0" encoding="utf-8"?>
<sst xmlns="http://schemas.openxmlformats.org/spreadsheetml/2006/main" count="1092" uniqueCount="420">
  <si>
    <t>万宁市2026年第二季度帮扶小额信贷贷款贴息名单</t>
  </si>
  <si>
    <t>填报单位（盖章）：万宁市政府办</t>
  </si>
  <si>
    <t>填报时间：2026年7月15日</t>
  </si>
  <si>
    <t>序号</t>
  </si>
  <si>
    <t>借款类别（1）</t>
  </si>
  <si>
    <t>借款人姓名（或农民专业合作社名称）（2）</t>
  </si>
  <si>
    <t>借款金额（3）</t>
  </si>
  <si>
    <t>借款用途（4）</t>
  </si>
  <si>
    <t>借款利率（5）</t>
  </si>
  <si>
    <t>借款日期（6）</t>
  </si>
  <si>
    <t>开始贴息日期（7）</t>
  </si>
  <si>
    <t>借款期限（8）</t>
  </si>
  <si>
    <t>借款人性别（9）</t>
  </si>
  <si>
    <t>户籍地址（或注册地址）（10）</t>
  </si>
  <si>
    <t>贷款到期日（11）</t>
  </si>
  <si>
    <t>还款时间（12）</t>
  </si>
  <si>
    <t>可贴息贷款金额（13）</t>
  </si>
  <si>
    <t>贴息率（14）</t>
  </si>
  <si>
    <t>可贴息天数（15）</t>
  </si>
  <si>
    <t>预计贴息金额（16）</t>
  </si>
  <si>
    <t>结清时间（17）</t>
  </si>
  <si>
    <t>备注（18）</t>
  </si>
  <si>
    <t>帮扶小贷</t>
  </si>
  <si>
    <t>林洪燕</t>
  </si>
  <si>
    <t>养猪</t>
  </si>
  <si>
    <t>女</t>
  </si>
  <si>
    <t>北大镇民丰村委会</t>
  </si>
  <si>
    <t>农商</t>
  </si>
  <si>
    <t>40000</t>
  </si>
  <si>
    <t>20000</t>
  </si>
  <si>
    <t>林觉书</t>
  </si>
  <si>
    <t>种植槟榔</t>
  </si>
  <si>
    <t>男</t>
  </si>
  <si>
    <t>北大镇坚东村委会</t>
  </si>
  <si>
    <t>45000</t>
  </si>
  <si>
    <t>陈有书</t>
  </si>
  <si>
    <t>后安镇茶山村委会目六村</t>
  </si>
  <si>
    <t>赖关梅</t>
  </si>
  <si>
    <t>大茂镇群爱村委会</t>
  </si>
  <si>
    <t>10000</t>
  </si>
  <si>
    <t>吴祝波</t>
  </si>
  <si>
    <t>养牛</t>
  </si>
  <si>
    <t>30000</t>
  </si>
  <si>
    <t>林觉基</t>
  </si>
  <si>
    <t>大茂镇联光村委会旧州村五队29号</t>
  </si>
  <si>
    <t>沈哲标</t>
  </si>
  <si>
    <t>海水捕捞</t>
  </si>
  <si>
    <t>东澳镇新村村委会</t>
  </si>
  <si>
    <t>黄振云</t>
  </si>
  <si>
    <t>东澳镇镜门村委会</t>
  </si>
  <si>
    <t>吴英姿</t>
  </si>
  <si>
    <t>黄娟花</t>
  </si>
  <si>
    <t>种植椰子</t>
  </si>
  <si>
    <t>长丰镇牛漏村委会千秋村</t>
  </si>
  <si>
    <t>欧泽峰</t>
  </si>
  <si>
    <t>长丰镇边肚村委会下沟村</t>
  </si>
  <si>
    <t>黄业丰</t>
  </si>
  <si>
    <t>长丰镇边肚村委会明星村</t>
  </si>
  <si>
    <t>符福妹</t>
  </si>
  <si>
    <t>北大镇红星村委会争来坡村</t>
  </si>
  <si>
    <t>黄兰</t>
  </si>
  <si>
    <t>大茂镇红庄村委会外坡村</t>
  </si>
  <si>
    <t>陈业王</t>
  </si>
  <si>
    <t>种植荔枝</t>
  </si>
  <si>
    <t>北大镇坚西村委会加独沟村</t>
  </si>
  <si>
    <t>傅后文</t>
  </si>
  <si>
    <t>种植甘蔗</t>
  </si>
  <si>
    <t>后安镇群兴村委会</t>
  </si>
  <si>
    <t>蔡亚业</t>
  </si>
  <si>
    <t>种植槟榔及胡椒</t>
  </si>
  <si>
    <t>张英文</t>
  </si>
  <si>
    <t>北大镇红星村委会</t>
  </si>
  <si>
    <t>陈誉聪</t>
  </si>
  <si>
    <t>种植莲雾</t>
  </si>
  <si>
    <t>礼纪镇茄新村委会</t>
  </si>
  <si>
    <t>500</t>
  </si>
  <si>
    <t>温泽玉</t>
  </si>
  <si>
    <t>礼纪镇合丰村委会</t>
  </si>
  <si>
    <t>林萍</t>
  </si>
  <si>
    <t>龙滚镇镇农场农场</t>
  </si>
  <si>
    <t>胡玉莲</t>
  </si>
  <si>
    <t>南桥镇南桥村委会边头村</t>
  </si>
  <si>
    <t>1000</t>
  </si>
  <si>
    <t>胡亚凤</t>
  </si>
  <si>
    <t>南桥镇桥南村委会坡量村</t>
  </si>
  <si>
    <t>黄云虹</t>
  </si>
  <si>
    <t>收购胶水</t>
  </si>
  <si>
    <t>礼纪镇礼明村委会老倪村011号</t>
  </si>
  <si>
    <t>黄宝</t>
  </si>
  <si>
    <t>南桥镇南桥村委会南一队</t>
  </si>
  <si>
    <t>高亚霞</t>
  </si>
  <si>
    <t>南桥镇南桥村委会田公村</t>
  </si>
  <si>
    <t>杨开朗</t>
  </si>
  <si>
    <t>南桥镇南桥村委会后排村</t>
  </si>
  <si>
    <t>1931.28</t>
  </si>
  <si>
    <t>胡金兰</t>
  </si>
  <si>
    <t>种植槟榔和养羊</t>
  </si>
  <si>
    <t>长丰镇大洲村委会</t>
  </si>
  <si>
    <t>王泽雄</t>
  </si>
  <si>
    <t>三更罗镇内岭村委会</t>
  </si>
  <si>
    <t>王运海</t>
  </si>
  <si>
    <t>三更罗镇上溪村委会</t>
  </si>
  <si>
    <t>陈彬</t>
  </si>
  <si>
    <t>三更罗镇加润村委会</t>
  </si>
  <si>
    <t>冯杏霞</t>
  </si>
  <si>
    <t>种槟榔</t>
  </si>
  <si>
    <t>山根镇立岭村委会余宅村006号</t>
  </si>
  <si>
    <t>6667</t>
  </si>
  <si>
    <t>3334</t>
  </si>
  <si>
    <t>郑王燕</t>
  </si>
  <si>
    <t>种植诺丽果</t>
  </si>
  <si>
    <t>长丰镇长丰村委会</t>
  </si>
  <si>
    <t>吴学雄</t>
  </si>
  <si>
    <t>长丰镇福田村委会</t>
  </si>
  <si>
    <t>蔡亚克</t>
  </si>
  <si>
    <t>北大镇坚西村委会</t>
  </si>
  <si>
    <t>林先龙</t>
  </si>
  <si>
    <t>养羊、猪、牛</t>
  </si>
  <si>
    <t>北大镇北大村委会</t>
  </si>
  <si>
    <t>高元德</t>
  </si>
  <si>
    <t>18000</t>
  </si>
  <si>
    <t>刘运明</t>
  </si>
  <si>
    <t>北大镇北大村委会丁坡村</t>
  </si>
  <si>
    <t>8000</t>
  </si>
  <si>
    <t>5000</t>
  </si>
  <si>
    <t>黄昌燎</t>
  </si>
  <si>
    <t>北大镇北大村委会水尾村</t>
  </si>
  <si>
    <t>15000</t>
  </si>
  <si>
    <t>黄兴和</t>
  </si>
  <si>
    <t>北大镇联群村委会联村一</t>
  </si>
  <si>
    <t>胡秀民</t>
  </si>
  <si>
    <t>种植凤梨</t>
  </si>
  <si>
    <t>33333.33</t>
  </si>
  <si>
    <t>黄爱珍</t>
  </si>
  <si>
    <t>大茂镇联光村委会</t>
  </si>
  <si>
    <t>杨仲芳</t>
  </si>
  <si>
    <t>长丰镇黄加村委会横上村</t>
  </si>
  <si>
    <t>陈德育</t>
  </si>
  <si>
    <t>长丰镇山架村委会老园村</t>
  </si>
  <si>
    <t>吴敏</t>
  </si>
  <si>
    <t>养鹅</t>
  </si>
  <si>
    <t>和乐镇乐群村委会乐群村</t>
  </si>
  <si>
    <t>叶小玉</t>
  </si>
  <si>
    <t>经营渔网销售加工</t>
  </si>
  <si>
    <t>和乐镇港下村委会</t>
  </si>
  <si>
    <t>林朱雄</t>
  </si>
  <si>
    <t>后安镇坡仔村委会</t>
  </si>
  <si>
    <t>黄礼波</t>
  </si>
  <si>
    <t>后安镇六合村委会</t>
  </si>
  <si>
    <t>唐昌勤</t>
  </si>
  <si>
    <t>北大镇丰丹村委会新埇村</t>
  </si>
  <si>
    <t>黄娥</t>
  </si>
  <si>
    <t xml:space="preserve"> 
大茂镇群爱村委会大埇村十二队</t>
  </si>
  <si>
    <t>25000</t>
  </si>
  <si>
    <t>黄青云</t>
  </si>
  <si>
    <t>种植菠萝蜜</t>
  </si>
  <si>
    <t>礼纪镇合丰村委会合山村</t>
  </si>
  <si>
    <t>黄开孝</t>
  </si>
  <si>
    <t>礼纪镇田新村委会谷庭村</t>
  </si>
  <si>
    <t>陈亚龙</t>
  </si>
  <si>
    <t>礼纪镇茄新村委会外村</t>
  </si>
  <si>
    <t>肖更二</t>
  </si>
  <si>
    <t>种植娄叶</t>
  </si>
  <si>
    <t>礼纪镇合丰村委会三仙园村</t>
  </si>
  <si>
    <t>10015.34</t>
  </si>
  <si>
    <t>6666.66</t>
  </si>
  <si>
    <t>陈芬</t>
  </si>
  <si>
    <t>卓彩霞</t>
  </si>
  <si>
    <t>养殖石斑鱼</t>
  </si>
  <si>
    <t>礼纪镇桥海村委会</t>
  </si>
  <si>
    <t>黄亚波</t>
  </si>
  <si>
    <t>南桥镇高龙村委会</t>
  </si>
  <si>
    <t>1965.42</t>
  </si>
  <si>
    <t>1470.5</t>
  </si>
  <si>
    <t>王进华</t>
  </si>
  <si>
    <t>南桥镇新坡村委会</t>
  </si>
  <si>
    <t>王三弟</t>
  </si>
  <si>
    <t>南桥镇小管村委会</t>
  </si>
  <si>
    <t>1994.76</t>
  </si>
  <si>
    <t>林斯汉</t>
  </si>
  <si>
    <t>三更罗镇加朝村委</t>
  </si>
  <si>
    <t>王珍丽</t>
  </si>
  <si>
    <t>三更罗镇石福村委</t>
  </si>
  <si>
    <t>黄爱容</t>
  </si>
  <si>
    <t>种植槟榔和椰子</t>
  </si>
  <si>
    <t>三更罗镇上溪村委</t>
  </si>
  <si>
    <t>陈春蓉</t>
  </si>
  <si>
    <t>万城镇乌场村委会横龙村</t>
  </si>
  <si>
    <t>韦麟君</t>
  </si>
  <si>
    <t>14000</t>
  </si>
  <si>
    <t>盘文明</t>
  </si>
  <si>
    <t>北大镇内罗村委会甜甫田村</t>
  </si>
  <si>
    <t>崔光丰</t>
  </si>
  <si>
    <t>种植冬瓜</t>
  </si>
  <si>
    <t>东澳镇明星村委会</t>
  </si>
  <si>
    <t>王业宽</t>
  </si>
  <si>
    <t>东澳镇龙保村委会</t>
  </si>
  <si>
    <t>潘甫灼</t>
  </si>
  <si>
    <t>东澳镇东澳村委会</t>
  </si>
  <si>
    <t>黄朝龙</t>
  </si>
  <si>
    <t>东澳镇四维村委会</t>
  </si>
  <si>
    <t>黄启云</t>
  </si>
  <si>
    <t>北大镇军山村委会藤茶村</t>
  </si>
  <si>
    <t>李恋妮</t>
  </si>
  <si>
    <t>北大镇红星村委会土尾村</t>
  </si>
  <si>
    <t>文燕琼</t>
  </si>
  <si>
    <t>大茂镇联民村委会</t>
  </si>
  <si>
    <t>李云燕</t>
  </si>
  <si>
    <t>蔡吉贤</t>
  </si>
  <si>
    <t>种植荔枝和槟榔</t>
  </si>
  <si>
    <t>蔡元霸</t>
  </si>
  <si>
    <t>北大镇坚东村委会潮上村</t>
  </si>
  <si>
    <t>张婉玲</t>
  </si>
  <si>
    <t>陈云川</t>
  </si>
  <si>
    <t>黄红娥</t>
  </si>
  <si>
    <t>吴海芳</t>
  </si>
  <si>
    <t>蔡扬良</t>
  </si>
  <si>
    <t>东澳镇明灯村委会</t>
  </si>
  <si>
    <t>龙国勇</t>
  </si>
  <si>
    <t>卓春明</t>
  </si>
  <si>
    <t>卓春雷</t>
  </si>
  <si>
    <t>张文腾</t>
  </si>
  <si>
    <t>龙永吉</t>
  </si>
  <si>
    <t>陈亚雅</t>
  </si>
  <si>
    <t>东澳镇新群村委会</t>
  </si>
  <si>
    <t>刘广琦</t>
  </si>
  <si>
    <t>符用良</t>
  </si>
  <si>
    <t>黄道琼</t>
  </si>
  <si>
    <t>邢福雄</t>
  </si>
  <si>
    <t>种植百香果</t>
  </si>
  <si>
    <t>蒋学军</t>
  </si>
  <si>
    <t>长丰镇山架村委会南勇村039号</t>
  </si>
  <si>
    <t>杨玉平</t>
  </si>
  <si>
    <t>北大镇联群村委会下田村</t>
  </si>
  <si>
    <t>王国进</t>
  </si>
  <si>
    <t>北大镇山牛田村委会山牛田村</t>
  </si>
  <si>
    <t>林春玲</t>
  </si>
  <si>
    <t>大茂镇联光村委会塘尾村九队</t>
  </si>
  <si>
    <t>韩海芳</t>
  </si>
  <si>
    <t>礼纪镇红群村委会青溪村</t>
  </si>
  <si>
    <t>黄华平</t>
  </si>
  <si>
    <t>礼纪镇田新村委会黄土坵村五队</t>
  </si>
  <si>
    <t>曾祥叶</t>
  </si>
  <si>
    <t>贡举村委会张北村</t>
  </si>
  <si>
    <t>杨欣</t>
  </si>
  <si>
    <t>礼纪镇桥海村委会后城村</t>
  </si>
  <si>
    <t>温桂芳</t>
  </si>
  <si>
    <t>种植槟榔苗</t>
  </si>
  <si>
    <t>礼纪镇红群村委会洪井园村</t>
  </si>
  <si>
    <t>林树真</t>
  </si>
  <si>
    <t>陈少弟</t>
  </si>
  <si>
    <t>理礼纪镇合兴村委会冯家村</t>
  </si>
  <si>
    <t>16633.33</t>
  </si>
  <si>
    <t>杨爱琴</t>
  </si>
  <si>
    <t>礼纪镇红群村委会鸿家仔村</t>
  </si>
  <si>
    <t>裴大炳</t>
  </si>
  <si>
    <t>礼纪镇贡举村委会石盘村</t>
  </si>
  <si>
    <t>倪秋花</t>
  </si>
  <si>
    <t>和乐镇勤赛村委会</t>
  </si>
  <si>
    <t>28525.23</t>
  </si>
  <si>
    <t>19957.31</t>
  </si>
  <si>
    <t>陈忠诚</t>
  </si>
  <si>
    <t>龙滚镇和顺村委会</t>
  </si>
  <si>
    <t>费金凤</t>
  </si>
  <si>
    <t>南桥镇桥中村委会</t>
  </si>
  <si>
    <t>陈之杰</t>
  </si>
  <si>
    <t>种植斑兰叶</t>
  </si>
  <si>
    <t>南桥镇桥中村委会土龙村</t>
  </si>
  <si>
    <t>黄开辉</t>
  </si>
  <si>
    <t>三更罗镇二村村委会</t>
  </si>
  <si>
    <t>韦金领</t>
  </si>
  <si>
    <t>三更罗镇南平村委会</t>
  </si>
  <si>
    <t>黄妃鹏</t>
  </si>
  <si>
    <t>种植槟榔和养猪</t>
  </si>
  <si>
    <t>三更罗镇石福村委会</t>
  </si>
  <si>
    <t>黄茂时</t>
  </si>
  <si>
    <t>万城镇红山村委会后山村</t>
  </si>
  <si>
    <t>李善吉</t>
  </si>
  <si>
    <t>和乐镇英豪村委会英豪村</t>
  </si>
  <si>
    <t>温平训</t>
  </si>
  <si>
    <t>养殖角虾</t>
  </si>
  <si>
    <t>万城镇集庄村委会安内村</t>
  </si>
  <si>
    <t>苏余</t>
  </si>
  <si>
    <t>詹兴煌</t>
  </si>
  <si>
    <t>经营电动车店</t>
  </si>
  <si>
    <t>大茂镇联益村委会</t>
  </si>
  <si>
    <t>朱文珍</t>
  </si>
  <si>
    <t>长丰镇长丰村委会中下村</t>
  </si>
  <si>
    <t>脱贫人口小贷</t>
  </si>
  <si>
    <t>黄运德</t>
  </si>
  <si>
    <t>种植</t>
  </si>
  <si>
    <t>2025-06-16</t>
  </si>
  <si>
    <t>和乐镇封浩村委会</t>
  </si>
  <si>
    <t>2026-06-15</t>
  </si>
  <si>
    <t>农行</t>
  </si>
  <si>
    <t>郑道云</t>
  </si>
  <si>
    <t>2023-09-25</t>
  </si>
  <si>
    <t>南桥镇桥南村委会外村032号</t>
  </si>
  <si>
    <t>2026-09-23</t>
  </si>
  <si>
    <t>2026-06-10</t>
  </si>
  <si>
    <t>苏文英</t>
  </si>
  <si>
    <t>2023-09-19</t>
  </si>
  <si>
    <t>万城镇乌场村委会港边村</t>
  </si>
  <si>
    <t>2026-09-17</t>
  </si>
  <si>
    <t>2026-06-20</t>
  </si>
  <si>
    <t>林天月</t>
  </si>
  <si>
    <t>2024-10-18</t>
  </si>
  <si>
    <t>北大镇中兴村委会中兴村</t>
  </si>
  <si>
    <t>2027-10-17</t>
  </si>
  <si>
    <t>2026-06-09</t>
  </si>
  <si>
    <t>王仕林</t>
  </si>
  <si>
    <t>2025-07-25</t>
  </si>
  <si>
    <t>三更罗镇加润村委会南头营村</t>
  </si>
  <si>
    <t>2028-07-24</t>
  </si>
  <si>
    <t>2026-04-13</t>
  </si>
  <si>
    <t>许会花</t>
  </si>
  <si>
    <t>2025-05-28</t>
  </si>
  <si>
    <t>2026-09-20</t>
  </si>
  <si>
    <t>2026-05-18</t>
  </si>
  <si>
    <t>黄善超</t>
  </si>
  <si>
    <t>2024-05-29</t>
  </si>
  <si>
    <t>南桥镇桥中村委会边沟村022号</t>
  </si>
  <si>
    <t>2027-05-28</t>
  </si>
  <si>
    <t>2026-06-16</t>
  </si>
  <si>
    <t>杨继连</t>
  </si>
  <si>
    <t>2023-09-20</t>
  </si>
  <si>
    <t>2026-09-18</t>
  </si>
  <si>
    <t>2026-05-11</t>
  </si>
  <si>
    <t>蔡海武</t>
  </si>
  <si>
    <t>2025-05-27</t>
  </si>
  <si>
    <t>和乐镇港下村委会港下村</t>
  </si>
  <si>
    <t>2027-05-29</t>
  </si>
  <si>
    <t>欧淑菊</t>
  </si>
  <si>
    <t>2024-05-28</t>
  </si>
  <si>
    <t>万城镇月塘村委会月塘南村73号</t>
  </si>
  <si>
    <t>2026-09-12</t>
  </si>
  <si>
    <t>2026-06-29</t>
  </si>
  <si>
    <t>凌家蕊</t>
  </si>
  <si>
    <t>2023-11-09</t>
  </si>
  <si>
    <t>北大镇联群村委会土田村</t>
  </si>
  <si>
    <t>2026-11-07</t>
  </si>
  <si>
    <t>2026-06-04</t>
  </si>
  <si>
    <t>黄翠娥</t>
  </si>
  <si>
    <t>2023-08-11</t>
  </si>
  <si>
    <t>礼纪镇群坡村委会老郭村002号</t>
  </si>
  <si>
    <t>2026-08-10</t>
  </si>
  <si>
    <t>2026-04-10</t>
  </si>
  <si>
    <t>郭义海</t>
  </si>
  <si>
    <t>2026-04-24</t>
  </si>
  <si>
    <t>李玉琼</t>
  </si>
  <si>
    <t>2023-09-08</t>
  </si>
  <si>
    <t>万城镇红光村委会小芒村13队</t>
  </si>
  <si>
    <t>2026-09-06</t>
  </si>
  <si>
    <t>2026-06-22</t>
  </si>
  <si>
    <t>温学妹</t>
  </si>
  <si>
    <t>2024-06-13</t>
  </si>
  <si>
    <t>万城镇集庄村委会桥头村</t>
  </si>
  <si>
    <t>2026-09-07</t>
  </si>
  <si>
    <t>2026-04-04</t>
  </si>
  <si>
    <t>周应林</t>
  </si>
  <si>
    <t>2024-11-21</t>
  </si>
  <si>
    <t>南桥镇高龙村委会后沟村</t>
  </si>
  <si>
    <t>2027-11-20</t>
  </si>
  <si>
    <t>2026-06-08</t>
  </si>
  <si>
    <t>帮扶小额信贷</t>
  </si>
  <si>
    <t>胡其贤</t>
  </si>
  <si>
    <t>2023-08-30</t>
  </si>
  <si>
    <t>长丰镇七甲村委会椰子园村26号</t>
  </si>
  <si>
    <t>2026-08-30</t>
  </si>
  <si>
    <t>2026-04-30</t>
  </si>
  <si>
    <t>邮储银行</t>
  </si>
  <si>
    <t>鄞春三</t>
  </si>
  <si>
    <t>种植青瓜</t>
  </si>
  <si>
    <t>2023-08-23</t>
  </si>
  <si>
    <t>礼纪镇太阳村委会老鄞村</t>
  </si>
  <si>
    <t>2026-08-23</t>
  </si>
  <si>
    <t>2026-05-22</t>
  </si>
  <si>
    <t>高芬香</t>
  </si>
  <si>
    <t>饲养猪</t>
  </si>
  <si>
    <t>2023-09-18</t>
  </si>
  <si>
    <t>北大镇尖岭村委会三六磉村041号</t>
  </si>
  <si>
    <t>黄开春</t>
  </si>
  <si>
    <t>2024-07-01</t>
  </si>
  <si>
    <t>北大镇尖岭村委会昌厚田村</t>
  </si>
  <si>
    <t>2027-07-01</t>
  </si>
  <si>
    <t>2026-05-27</t>
  </si>
  <si>
    <t>黄春燕</t>
  </si>
  <si>
    <t>养鸡</t>
  </si>
  <si>
    <t>2023-08-31</t>
  </si>
  <si>
    <t>后安镇安坡村委会安坡村9队</t>
  </si>
  <si>
    <t>2026-08-31</t>
  </si>
  <si>
    <t>2026-06-01</t>
  </si>
  <si>
    <t>黄惊语</t>
  </si>
  <si>
    <t>长丰镇七甲村委会椰子园村2号</t>
  </si>
  <si>
    <t>王承柏</t>
  </si>
  <si>
    <t>2024-08-01</t>
  </si>
  <si>
    <t>东澳镇风岭村委会南海塘村</t>
  </si>
  <si>
    <t>2027-08-01</t>
  </si>
  <si>
    <t>吴德春</t>
  </si>
  <si>
    <t>石斑鱼养殖</t>
  </si>
  <si>
    <t>2023-11-01</t>
  </si>
  <si>
    <t>东澳镇乐南村委会098号乐南村</t>
  </si>
  <si>
    <t>2026-11-01</t>
  </si>
  <si>
    <t>2026-06-25</t>
  </si>
  <si>
    <t>谢秀谦</t>
  </si>
  <si>
    <t>种植菠萝</t>
  </si>
  <si>
    <t>2023-04-03</t>
  </si>
  <si>
    <t>龙滚镇凤园村委会岭上园村10号</t>
  </si>
  <si>
    <t>2026-04-03</t>
  </si>
  <si>
    <t>黄在旭</t>
  </si>
  <si>
    <t>2023-04-25</t>
  </si>
  <si>
    <t>长丰镇黄山村委会王宅村17号</t>
  </si>
  <si>
    <t>2026-04-25</t>
  </si>
  <si>
    <t>李高斌</t>
  </si>
  <si>
    <t>养殖生猪</t>
  </si>
  <si>
    <t>2023-10-01</t>
  </si>
  <si>
    <t>长丰镇黄加村委会黄加坡村120号</t>
  </si>
  <si>
    <t>2026-10-01</t>
  </si>
  <si>
    <t>2026-05-29</t>
  </si>
  <si>
    <t>合计</t>
  </si>
</sst>
</file>

<file path=xl/styles.xml><?xml version="1.0" encoding="utf-8"?>
<styleSheet xmlns="http://schemas.openxmlformats.org/spreadsheetml/2006/main">
  <numFmts count="10">
    <numFmt numFmtId="176" formatCode="#,##0.00%"/>
    <numFmt numFmtId="177" formatCode="0_ "/>
    <numFmt numFmtId="178" formatCode="0.00;[Red]0.00"/>
    <numFmt numFmtId="42" formatCode="_ &quot;￥&quot;* #,##0_ ;_ &quot;￥&quot;* \-#,##0_ ;_ &quot;￥&quot;* &quot;-&quot;_ ;_ @_ "/>
    <numFmt numFmtId="179" formatCode="yyyy/mm/dd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80" formatCode="0.00_ "/>
    <numFmt numFmtId="181" formatCode="yyyy/m/d;@"/>
  </numFmts>
  <fonts count="36">
    <font>
      <sz val="11"/>
      <color theme="1"/>
      <name val="宋体"/>
      <charset val="134"/>
      <scheme val="minor"/>
    </font>
    <font>
      <sz val="14"/>
      <name val="宋体"/>
      <charset val="134"/>
    </font>
    <font>
      <b/>
      <sz val="18"/>
      <name val="宋体"/>
      <charset val="134"/>
    </font>
    <font>
      <b/>
      <sz val="14"/>
      <name val="宋体"/>
      <charset val="134"/>
    </font>
    <font>
      <sz val="14"/>
      <name val="宋体"/>
      <charset val="134"/>
      <scheme val="minor"/>
    </font>
    <font>
      <sz val="26"/>
      <name val="宋体"/>
      <charset val="134"/>
    </font>
    <font>
      <sz val="16"/>
      <name val="宋体"/>
      <charset val="134"/>
    </font>
    <font>
      <b/>
      <sz val="12"/>
      <name val="宋体"/>
      <charset val="134"/>
      <scheme val="minor"/>
    </font>
    <font>
      <b/>
      <sz val="16"/>
      <name val="宋体"/>
      <charset val="134"/>
    </font>
    <font>
      <sz val="14"/>
      <color indexed="8"/>
      <name val="宋体"/>
      <charset val="134"/>
      <scheme val="minor"/>
    </font>
    <font>
      <sz val="14"/>
      <color theme="1"/>
      <name val="宋体"/>
      <charset val="134"/>
    </font>
    <font>
      <sz val="14"/>
      <name val="宋体"/>
      <charset val="1"/>
      <scheme val="minor"/>
    </font>
    <font>
      <sz val="14"/>
      <color indexed="63"/>
      <name val="宋体"/>
      <charset val="1"/>
      <scheme val="minor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9"/>
      <name val="Tahoma"/>
      <charset val="134"/>
    </font>
    <font>
      <sz val="11"/>
      <color rgb="FF9C0006"/>
      <name val="宋体"/>
      <charset val="0"/>
      <scheme val="minor"/>
    </font>
    <font>
      <sz val="10"/>
      <name val="Arial"/>
      <charset val="0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5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8"/>
      </right>
      <top style="thin">
        <color auto="1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/>
      <right style="thin">
        <color indexed="8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rgb="FF000000"/>
      </top>
      <bottom/>
      <diagonal/>
    </border>
    <border>
      <left style="thin">
        <color indexed="8"/>
      </left>
      <right style="thin">
        <color rgb="FF000000"/>
      </right>
      <top/>
      <bottom style="thin">
        <color auto="1"/>
      </bottom>
      <diagonal/>
    </border>
    <border>
      <left style="thin">
        <color indexed="8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indexed="0"/>
      </left>
      <right style="thin">
        <color indexed="0"/>
      </right>
      <top/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75">
    <xf numFmtId="0" fontId="0" fillId="0" borderId="0">
      <alignment vertical="center"/>
    </xf>
    <xf numFmtId="0" fontId="26" fillId="0" borderId="0"/>
    <xf numFmtId="0" fontId="13" fillId="0" borderId="0">
      <alignment vertical="center"/>
    </xf>
    <xf numFmtId="0" fontId="13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0" borderId="0"/>
    <xf numFmtId="0" fontId="13" fillId="0" borderId="0">
      <alignment vertical="center"/>
    </xf>
    <xf numFmtId="0" fontId="13" fillId="0" borderId="0">
      <alignment vertical="center"/>
    </xf>
    <xf numFmtId="0" fontId="26" fillId="0" borderId="0"/>
    <xf numFmtId="0" fontId="15" fillId="1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30" fillId="26" borderId="47" applyNumberFormat="0" applyAlignment="0" applyProtection="0">
      <alignment vertical="center"/>
    </xf>
    <xf numFmtId="0" fontId="18" fillId="12" borderId="43" applyNumberFormat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33" fillId="0" borderId="0"/>
    <xf numFmtId="0" fontId="19" fillId="0" borderId="44" applyNumberFormat="0" applyFill="0" applyAlignment="0" applyProtection="0">
      <alignment vertical="center"/>
    </xf>
    <xf numFmtId="0" fontId="24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27" fillId="0" borderId="44" applyNumberFormat="0" applyFill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0" fillId="0" borderId="45" applyNumberFormat="0" applyFill="0" applyAlignment="0" applyProtection="0">
      <alignment vertical="center"/>
    </xf>
    <xf numFmtId="0" fontId="26" fillId="0" borderId="0">
      <alignment vertical="top"/>
    </xf>
    <xf numFmtId="0" fontId="13" fillId="0" borderId="0">
      <alignment vertical="center"/>
    </xf>
    <xf numFmtId="0" fontId="32" fillId="0" borderId="48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3" fillId="0" borderId="0">
      <alignment vertical="center"/>
    </xf>
    <xf numFmtId="0" fontId="14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33" fillId="0" borderId="0"/>
    <xf numFmtId="43" fontId="0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0" borderId="5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24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4" fillId="11" borderId="0" applyNumberFormat="0" applyBorder="0" applyAlignment="0" applyProtection="0">
      <alignment vertical="center"/>
    </xf>
    <xf numFmtId="0" fontId="0" fillId="31" borderId="49" applyNumberFormat="0" applyFon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3" fillId="0" borderId="0">
      <alignment vertical="center"/>
    </xf>
    <xf numFmtId="0" fontId="21" fillId="1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8" fillId="26" borderId="46" applyNumberForma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4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3" fillId="0" borderId="0">
      <alignment vertical="center"/>
    </xf>
    <xf numFmtId="0" fontId="22" fillId="16" borderId="46" applyNumberFormat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</cellStyleXfs>
  <cellXfs count="245">
    <xf numFmtId="0" fontId="0" fillId="0" borderId="0" xfId="0">
      <alignment vertical="center"/>
    </xf>
    <xf numFmtId="0" fontId="1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180" fontId="4" fillId="0" borderId="0" xfId="0" applyNumberFormat="1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180" fontId="5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4" fillId="0" borderId="11" xfId="0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0" fontId="5" fillId="0" borderId="0" xfId="0" applyNumberFormat="1" applyFont="1" applyFill="1" applyBorder="1" applyAlignment="1">
      <alignment horizontal="center" vertical="center" wrapText="1"/>
    </xf>
    <xf numFmtId="181" fontId="5" fillId="0" borderId="0" xfId="0" applyNumberFormat="1" applyFont="1" applyFill="1" applyBorder="1" applyAlignment="1">
      <alignment horizontal="center" vertical="center" wrapText="1"/>
    </xf>
    <xf numFmtId="181" fontId="6" fillId="0" borderId="0" xfId="0" applyNumberFormat="1" applyFont="1" applyFill="1" applyBorder="1" applyAlignment="1">
      <alignment horizontal="center" vertical="center" wrapText="1"/>
    </xf>
    <xf numFmtId="181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10" fontId="4" fillId="0" borderId="2" xfId="0" applyNumberFormat="1" applyFont="1" applyFill="1" applyBorder="1" applyAlignment="1">
      <alignment horizontal="center" vertical="center" wrapText="1"/>
    </xf>
    <xf numFmtId="179" fontId="4" fillId="0" borderId="2" xfId="0" applyNumberFormat="1" applyFont="1" applyFill="1" applyBorder="1" applyAlignment="1">
      <alignment horizontal="center" vertical="center"/>
    </xf>
    <xf numFmtId="179" fontId="4" fillId="0" borderId="8" xfId="0" applyNumberFormat="1" applyFont="1" applyFill="1" applyBorder="1" applyAlignment="1">
      <alignment horizontal="center" vertical="center"/>
    </xf>
    <xf numFmtId="10" fontId="4" fillId="0" borderId="4" xfId="0" applyNumberFormat="1" applyFont="1" applyFill="1" applyBorder="1" applyAlignment="1">
      <alignment horizontal="center" vertical="center" wrapText="1"/>
    </xf>
    <xf numFmtId="179" fontId="4" fillId="0" borderId="4" xfId="0" applyNumberFormat="1" applyFont="1" applyFill="1" applyBorder="1" applyAlignment="1">
      <alignment horizontal="center" vertical="center"/>
    </xf>
    <xf numFmtId="10" fontId="4" fillId="0" borderId="6" xfId="0" applyNumberFormat="1" applyFont="1" applyFill="1" applyBorder="1" applyAlignment="1">
      <alignment horizontal="center" vertical="center" wrapText="1"/>
    </xf>
    <xf numFmtId="179" fontId="4" fillId="0" borderId="6" xfId="0" applyNumberFormat="1" applyFont="1" applyFill="1" applyBorder="1" applyAlignment="1">
      <alignment horizontal="center" vertical="center"/>
    </xf>
    <xf numFmtId="10" fontId="4" fillId="0" borderId="1" xfId="0" applyNumberFormat="1" applyFont="1" applyFill="1" applyBorder="1" applyAlignment="1">
      <alignment horizontal="center" vertical="center" wrapText="1"/>
    </xf>
    <xf numFmtId="179" fontId="4" fillId="0" borderId="1" xfId="0" applyNumberFormat="1" applyFont="1" applyFill="1" applyBorder="1" applyAlignment="1">
      <alignment horizontal="center" vertical="center" wrapText="1"/>
    </xf>
    <xf numFmtId="9" fontId="4" fillId="0" borderId="8" xfId="0" applyNumberFormat="1" applyFont="1" applyFill="1" applyBorder="1" applyAlignment="1">
      <alignment horizontal="center" vertical="center" wrapText="1"/>
    </xf>
    <xf numFmtId="179" fontId="4" fillId="0" borderId="8" xfId="0" applyNumberFormat="1" applyFont="1" applyFill="1" applyBorder="1" applyAlignment="1">
      <alignment horizontal="center" vertical="center" wrapText="1"/>
    </xf>
    <xf numFmtId="9" fontId="4" fillId="0" borderId="9" xfId="0" applyNumberFormat="1" applyFont="1" applyFill="1" applyBorder="1" applyAlignment="1">
      <alignment horizontal="center" vertical="center" wrapText="1"/>
    </xf>
    <xf numFmtId="10" fontId="4" fillId="0" borderId="8" xfId="0" applyNumberFormat="1" applyFont="1" applyFill="1" applyBorder="1" applyAlignment="1">
      <alignment horizontal="center" vertical="center" wrapText="1"/>
    </xf>
    <xf numFmtId="10" fontId="4" fillId="0" borderId="9" xfId="0" applyNumberFormat="1" applyFont="1" applyFill="1" applyBorder="1" applyAlignment="1">
      <alignment horizontal="center" vertical="center" wrapText="1"/>
    </xf>
    <xf numFmtId="10" fontId="4" fillId="0" borderId="3" xfId="0" applyNumberFormat="1" applyFont="1" applyFill="1" applyBorder="1" applyAlignment="1">
      <alignment horizontal="center" vertical="center" wrapText="1"/>
    </xf>
    <xf numFmtId="179" fontId="4" fillId="0" borderId="2" xfId="0" applyNumberFormat="1" applyFont="1" applyFill="1" applyBorder="1" applyAlignment="1">
      <alignment horizontal="center" vertical="center" wrapText="1"/>
    </xf>
    <xf numFmtId="10" fontId="4" fillId="0" borderId="5" xfId="0" applyNumberFormat="1" applyFont="1" applyFill="1" applyBorder="1" applyAlignment="1">
      <alignment horizontal="center" vertical="center" wrapText="1"/>
    </xf>
    <xf numFmtId="179" fontId="4" fillId="0" borderId="6" xfId="0" applyNumberFormat="1" applyFont="1" applyFill="1" applyBorder="1" applyAlignment="1">
      <alignment horizontal="center" vertical="center" wrapText="1"/>
    </xf>
    <xf numFmtId="179" fontId="4" fillId="0" borderId="0" xfId="0" applyNumberFormat="1" applyFont="1" applyFill="1" applyBorder="1" applyAlignment="1">
      <alignment horizontal="center" vertical="center" wrapText="1"/>
    </xf>
    <xf numFmtId="179" fontId="4" fillId="0" borderId="2" xfId="0" applyNumberFormat="1" applyFont="1" applyFill="1" applyBorder="1" applyAlignment="1">
      <alignment vertical="center"/>
    </xf>
    <xf numFmtId="179" fontId="4" fillId="0" borderId="1" xfId="0" applyNumberFormat="1" applyFont="1" applyFill="1" applyBorder="1" applyAlignment="1">
      <alignment horizontal="center" vertical="center"/>
    </xf>
    <xf numFmtId="9" fontId="4" fillId="0" borderId="1" xfId="0" applyNumberFormat="1" applyFont="1" applyFill="1" applyBorder="1" applyAlignment="1">
      <alignment horizontal="center" vertical="center" wrapText="1"/>
    </xf>
    <xf numFmtId="10" fontId="4" fillId="0" borderId="7" xfId="0" applyNumberFormat="1" applyFont="1" applyFill="1" applyBorder="1" applyAlignment="1">
      <alignment horizontal="center" vertical="center" wrapText="1"/>
    </xf>
    <xf numFmtId="179" fontId="4" fillId="0" borderId="4" xfId="0" applyNumberFormat="1" applyFont="1" applyFill="1" applyBorder="1" applyAlignment="1">
      <alignment horizontal="center" vertical="center" wrapText="1"/>
    </xf>
    <xf numFmtId="57" fontId="6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180" fontId="6" fillId="0" borderId="0" xfId="0" applyNumberFormat="1" applyFont="1" applyFill="1" applyAlignment="1">
      <alignment horizontal="center" vertical="center" wrapText="1"/>
    </xf>
    <xf numFmtId="10" fontId="4" fillId="0" borderId="8" xfId="0" applyNumberFormat="1" applyFont="1" applyFill="1" applyBorder="1" applyAlignment="1">
      <alignment horizontal="center" vertical="center"/>
    </xf>
    <xf numFmtId="10" fontId="4" fillId="0" borderId="13" xfId="0" applyNumberFormat="1" applyFont="1" applyFill="1" applyBorder="1" applyAlignment="1">
      <alignment horizontal="center" vertical="center" wrapText="1"/>
    </xf>
    <xf numFmtId="9" fontId="4" fillId="0" borderId="8" xfId="0" applyNumberFormat="1" applyFont="1" applyFill="1" applyBorder="1" applyAlignment="1">
      <alignment horizontal="center" vertical="center"/>
    </xf>
    <xf numFmtId="10" fontId="4" fillId="0" borderId="2" xfId="0" applyNumberFormat="1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 wrapText="1"/>
    </xf>
    <xf numFmtId="10" fontId="4" fillId="0" borderId="12" xfId="0" applyNumberFormat="1" applyFont="1" applyFill="1" applyBorder="1" applyAlignment="1">
      <alignment horizontal="center" vertical="center" wrapText="1"/>
    </xf>
    <xf numFmtId="180" fontId="4" fillId="0" borderId="1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/>
    </xf>
    <xf numFmtId="9" fontId="4" fillId="0" borderId="1" xfId="0" applyNumberFormat="1" applyFont="1" applyFill="1" applyBorder="1" applyAlignment="1">
      <alignment horizontal="center" vertical="center"/>
    </xf>
    <xf numFmtId="180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NumberFormat="1" applyFont="1" applyFill="1" applyAlignment="1">
      <alignment horizontal="center" vertical="center" wrapText="1"/>
    </xf>
    <xf numFmtId="179" fontId="7" fillId="0" borderId="1" xfId="0" applyNumberFormat="1" applyFont="1" applyFill="1" applyBorder="1" applyAlignment="1">
      <alignment horizontal="center" vertical="center" wrapText="1"/>
    </xf>
    <xf numFmtId="180" fontId="4" fillId="0" borderId="15" xfId="0" applyNumberFormat="1" applyFont="1" applyFill="1" applyBorder="1" applyAlignment="1">
      <alignment horizontal="center" vertical="center" wrapText="1"/>
    </xf>
    <xf numFmtId="179" fontId="4" fillId="0" borderId="14" xfId="0" applyNumberFormat="1" applyFont="1" applyFill="1" applyBorder="1" applyAlignment="1">
      <alignment horizontal="center" vertical="center"/>
    </xf>
    <xf numFmtId="179" fontId="4" fillId="0" borderId="16" xfId="0" applyNumberFormat="1" applyFont="1" applyFill="1" applyBorder="1" applyAlignment="1">
      <alignment horizontal="center" vertical="center"/>
    </xf>
    <xf numFmtId="179" fontId="4" fillId="0" borderId="13" xfId="0" applyNumberFormat="1" applyFont="1" applyFill="1" applyBorder="1" applyAlignment="1">
      <alignment horizontal="center" vertical="center"/>
    </xf>
    <xf numFmtId="0" fontId="4" fillId="0" borderId="17" xfId="0" applyNumberFormat="1" applyFont="1" applyFill="1" applyBorder="1" applyAlignment="1">
      <alignment horizontal="center" vertical="center" wrapText="1"/>
    </xf>
    <xf numFmtId="0" fontId="4" fillId="0" borderId="18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NumberFormat="1" applyFont="1" applyFill="1" applyBorder="1" applyAlignment="1" applyProtection="1">
      <alignment horizontal="center" vertical="center" wrapText="1"/>
    </xf>
    <xf numFmtId="0" fontId="4" fillId="0" borderId="23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 wrapText="1"/>
    </xf>
    <xf numFmtId="0" fontId="4" fillId="0" borderId="27" xfId="0" applyNumberFormat="1" applyFont="1" applyFill="1" applyBorder="1" applyAlignment="1" applyProtection="1">
      <alignment horizontal="center" vertical="center" wrapText="1"/>
    </xf>
    <xf numFmtId="180" fontId="4" fillId="0" borderId="3" xfId="0" applyNumberFormat="1" applyFont="1" applyFill="1" applyBorder="1" applyAlignment="1">
      <alignment horizontal="center" vertical="center" wrapText="1"/>
    </xf>
    <xf numFmtId="0" fontId="4" fillId="0" borderId="28" xfId="0" applyNumberFormat="1" applyFont="1" applyFill="1" applyBorder="1" applyAlignment="1" applyProtection="1">
      <alignment horizontal="center" vertical="center" wrapText="1"/>
    </xf>
    <xf numFmtId="180" fontId="4" fillId="0" borderId="7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 applyProtection="1">
      <alignment horizontal="center" vertical="center" wrapText="1"/>
    </xf>
    <xf numFmtId="0" fontId="4" fillId="2" borderId="5" xfId="0" applyNumberFormat="1" applyFont="1" applyFill="1" applyBorder="1" applyAlignment="1" applyProtection="1">
      <alignment horizontal="center" vertical="center" wrapText="1"/>
    </xf>
    <xf numFmtId="0" fontId="4" fillId="2" borderId="7" xfId="0" applyNumberFormat="1" applyFont="1" applyFill="1" applyBorder="1" applyAlignment="1" applyProtection="1">
      <alignment horizontal="center" vertical="center" wrapText="1"/>
    </xf>
    <xf numFmtId="179" fontId="4" fillId="0" borderId="29" xfId="0" applyNumberFormat="1" applyFont="1" applyFill="1" applyBorder="1" applyAlignment="1">
      <alignment horizontal="center" vertical="center" wrapText="1"/>
    </xf>
    <xf numFmtId="179" fontId="4" fillId="0" borderId="30" xfId="0" applyNumberFormat="1" applyFont="1" applyFill="1" applyBorder="1" applyAlignment="1">
      <alignment horizontal="center" vertical="center" wrapText="1"/>
    </xf>
    <xf numFmtId="9" fontId="4" fillId="0" borderId="12" xfId="0" applyNumberFormat="1" applyFont="1" applyFill="1" applyBorder="1" applyAlignment="1">
      <alignment horizontal="center" vertical="center" wrapText="1"/>
    </xf>
    <xf numFmtId="9" fontId="4" fillId="0" borderId="3" xfId="0" applyNumberFormat="1" applyFont="1" applyFill="1" applyBorder="1" applyAlignment="1">
      <alignment horizontal="center" vertical="center" wrapText="1"/>
    </xf>
    <xf numFmtId="179" fontId="4" fillId="0" borderId="12" xfId="0" applyNumberFormat="1" applyFont="1" applyFill="1" applyBorder="1" applyAlignment="1">
      <alignment horizontal="center" vertical="center"/>
    </xf>
    <xf numFmtId="10" fontId="4" fillId="0" borderId="19" xfId="0" applyNumberFormat="1" applyFont="1" applyFill="1" applyBorder="1" applyAlignment="1">
      <alignment horizontal="center" vertical="center" wrapText="1"/>
    </xf>
    <xf numFmtId="179" fontId="4" fillId="0" borderId="19" xfId="0" applyNumberFormat="1" applyFont="1" applyFill="1" applyBorder="1" applyAlignment="1">
      <alignment horizontal="center" vertical="center"/>
    </xf>
    <xf numFmtId="179" fontId="4" fillId="0" borderId="31" xfId="0" applyNumberFormat="1" applyFont="1" applyFill="1" applyBorder="1" applyAlignment="1">
      <alignment horizontal="center" vertical="center"/>
    </xf>
    <xf numFmtId="10" fontId="4" fillId="0" borderId="20" xfId="0" applyNumberFormat="1" applyFont="1" applyFill="1" applyBorder="1" applyAlignment="1">
      <alignment horizontal="center" vertical="center" wrapText="1"/>
    </xf>
    <xf numFmtId="179" fontId="4" fillId="0" borderId="20" xfId="0" applyNumberFormat="1" applyFont="1" applyFill="1" applyBorder="1" applyAlignment="1">
      <alignment horizontal="center" vertical="center"/>
    </xf>
    <xf numFmtId="10" fontId="4" fillId="0" borderId="21" xfId="0" applyNumberFormat="1" applyFont="1" applyFill="1" applyBorder="1" applyAlignment="1">
      <alignment horizontal="center" vertical="center" wrapText="1"/>
    </xf>
    <xf numFmtId="179" fontId="4" fillId="0" borderId="23" xfId="0" applyNumberFormat="1" applyFont="1" applyFill="1" applyBorder="1" applyAlignment="1">
      <alignment horizontal="center" vertical="center"/>
    </xf>
    <xf numFmtId="179" fontId="4" fillId="0" borderId="32" xfId="0" applyNumberFormat="1" applyFont="1" applyFill="1" applyBorder="1" applyAlignment="1">
      <alignment horizontal="center" vertical="center"/>
    </xf>
    <xf numFmtId="10" fontId="4" fillId="0" borderId="14" xfId="0" applyNumberFormat="1" applyFont="1" applyFill="1" applyBorder="1" applyAlignment="1">
      <alignment horizontal="center" vertical="center" wrapText="1"/>
    </xf>
    <xf numFmtId="179" fontId="4" fillId="0" borderId="24" xfId="0" applyNumberFormat="1" applyFont="1" applyFill="1" applyBorder="1" applyAlignment="1">
      <alignment horizontal="center" vertical="center"/>
    </xf>
    <xf numFmtId="179" fontId="4" fillId="0" borderId="33" xfId="0" applyNumberFormat="1" applyFont="1" applyFill="1" applyBorder="1" applyAlignment="1">
      <alignment horizontal="center" vertical="center"/>
    </xf>
    <xf numFmtId="10" fontId="4" fillId="0" borderId="25" xfId="0" applyNumberFormat="1" applyFont="1" applyFill="1" applyBorder="1" applyAlignment="1">
      <alignment horizontal="center" vertical="center" wrapText="1"/>
    </xf>
    <xf numFmtId="179" fontId="4" fillId="0" borderId="26" xfId="0" applyNumberFormat="1" applyFont="1" applyFill="1" applyBorder="1" applyAlignment="1">
      <alignment horizontal="center" vertical="center"/>
    </xf>
    <xf numFmtId="10" fontId="4" fillId="0" borderId="22" xfId="0" applyNumberFormat="1" applyFont="1" applyFill="1" applyBorder="1" applyAlignment="1" applyProtection="1">
      <alignment horizontal="center" vertical="center" wrapText="1"/>
    </xf>
    <xf numFmtId="179" fontId="4" fillId="0" borderId="3" xfId="0" applyNumberFormat="1" applyFont="1" applyFill="1" applyBorder="1" applyAlignment="1">
      <alignment horizontal="center" vertical="center" wrapText="1"/>
    </xf>
    <xf numFmtId="10" fontId="4" fillId="0" borderId="11" xfId="0" applyNumberFormat="1" applyFont="1" applyFill="1" applyBorder="1" applyAlignment="1" applyProtection="1">
      <alignment horizontal="center" vertical="center" wrapText="1"/>
    </xf>
    <xf numFmtId="179" fontId="4" fillId="0" borderId="7" xfId="0" applyNumberFormat="1" applyFont="1" applyFill="1" applyBorder="1" applyAlignment="1">
      <alignment horizontal="center" vertical="center" wrapText="1"/>
    </xf>
    <xf numFmtId="179" fontId="4" fillId="0" borderId="9" xfId="0" applyNumberFormat="1" applyFont="1" applyFill="1" applyBorder="1" applyAlignment="1">
      <alignment horizontal="center" vertical="center" wrapText="1"/>
    </xf>
    <xf numFmtId="179" fontId="4" fillId="0" borderId="13" xfId="0" applyNumberFormat="1" applyFont="1" applyFill="1" applyBorder="1" applyAlignment="1">
      <alignment horizontal="center" vertical="center" wrapText="1"/>
    </xf>
    <xf numFmtId="179" fontId="4" fillId="0" borderId="12" xfId="0" applyNumberFormat="1" applyFont="1" applyFill="1" applyBorder="1" applyAlignment="1">
      <alignment horizontal="center" vertical="center" wrapText="1"/>
    </xf>
    <xf numFmtId="179" fontId="4" fillId="0" borderId="5" xfId="0" applyNumberFormat="1" applyFont="1" applyFill="1" applyBorder="1" applyAlignment="1">
      <alignment horizontal="center" vertical="center" wrapText="1"/>
    </xf>
    <xf numFmtId="179" fontId="4" fillId="0" borderId="19" xfId="0" applyNumberFormat="1" applyFont="1" applyFill="1" applyBorder="1" applyAlignment="1">
      <alignment horizontal="center" vertical="center" wrapText="1"/>
    </xf>
    <xf numFmtId="179" fontId="4" fillId="0" borderId="20" xfId="0" applyNumberFormat="1" applyFont="1" applyFill="1" applyBorder="1" applyAlignment="1">
      <alignment horizontal="center" vertical="center" wrapText="1"/>
    </xf>
    <xf numFmtId="179" fontId="4" fillId="0" borderId="21" xfId="0" applyNumberFormat="1" applyFont="1" applyFill="1" applyBorder="1" applyAlignment="1">
      <alignment horizontal="center" vertical="center" wrapText="1"/>
    </xf>
    <xf numFmtId="179" fontId="4" fillId="0" borderId="14" xfId="0" applyNumberFormat="1" applyFont="1" applyFill="1" applyBorder="1" applyAlignment="1">
      <alignment horizontal="center" vertical="center" wrapText="1"/>
    </xf>
    <xf numFmtId="179" fontId="4" fillId="0" borderId="25" xfId="0" applyNumberFormat="1" applyFont="1" applyFill="1" applyBorder="1" applyAlignment="1">
      <alignment horizontal="center" vertical="center" wrapText="1"/>
    </xf>
    <xf numFmtId="179" fontId="4" fillId="0" borderId="22" xfId="0" applyNumberFormat="1" applyFont="1" applyFill="1" applyBorder="1" applyAlignment="1" applyProtection="1">
      <alignment horizontal="center" vertical="center" wrapText="1"/>
    </xf>
    <xf numFmtId="179" fontId="4" fillId="0" borderId="11" xfId="0" applyNumberFormat="1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13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vertical="center" wrapText="1"/>
    </xf>
    <xf numFmtId="10" fontId="4" fillId="0" borderId="12" xfId="0" applyNumberFormat="1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10" fontId="4" fillId="0" borderId="31" xfId="0" applyNumberFormat="1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179" fontId="4" fillId="0" borderId="35" xfId="0" applyNumberFormat="1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180" fontId="4" fillId="0" borderId="8" xfId="0" applyNumberFormat="1" applyFont="1" applyFill="1" applyBorder="1" applyAlignment="1">
      <alignment horizontal="center" vertical="center" wrapText="1"/>
    </xf>
    <xf numFmtId="14" fontId="4" fillId="0" borderId="8" xfId="0" applyNumberFormat="1" applyFont="1" applyFill="1" applyBorder="1" applyAlignment="1">
      <alignment horizontal="center" vertical="center"/>
    </xf>
    <xf numFmtId="179" fontId="4" fillId="0" borderId="37" xfId="0" applyNumberFormat="1" applyFont="1" applyFill="1" applyBorder="1" applyAlignment="1">
      <alignment horizontal="center" vertical="center" wrapText="1"/>
    </xf>
    <xf numFmtId="179" fontId="4" fillId="0" borderId="21" xfId="0" applyNumberFormat="1" applyFont="1" applyFill="1" applyBorder="1" applyAlignment="1">
      <alignment horizontal="center" vertical="center"/>
    </xf>
    <xf numFmtId="179" fontId="4" fillId="0" borderId="25" xfId="0" applyNumberFormat="1" applyFont="1" applyFill="1" applyBorder="1" applyAlignment="1">
      <alignment horizontal="center" vertical="center"/>
    </xf>
    <xf numFmtId="179" fontId="4" fillId="0" borderId="3" xfId="0" applyNumberFormat="1" applyFont="1" applyFill="1" applyBorder="1" applyAlignment="1">
      <alignment horizontal="center" vertical="center"/>
    </xf>
    <xf numFmtId="179" fontId="4" fillId="0" borderId="7" xfId="0" applyNumberFormat="1" applyFont="1" applyFill="1" applyBorder="1" applyAlignment="1">
      <alignment horizontal="center" vertical="center"/>
    </xf>
    <xf numFmtId="180" fontId="4" fillId="2" borderId="1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0" borderId="14" xfId="0" applyNumberFormat="1" applyFont="1" applyFill="1" applyBorder="1" applyAlignment="1">
      <alignment horizontal="center" vertical="center"/>
    </xf>
    <xf numFmtId="10" fontId="4" fillId="0" borderId="4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4" fillId="0" borderId="6" xfId="0" applyNumberFormat="1" applyFont="1" applyFill="1" applyBorder="1" applyAlignment="1">
      <alignment horizontal="center" vertical="center"/>
    </xf>
    <xf numFmtId="10" fontId="4" fillId="0" borderId="6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180" fontId="9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77" fontId="1" fillId="0" borderId="1" xfId="0" applyNumberFormat="1" applyFont="1" applyFill="1" applyBorder="1" applyAlignment="1" applyProtection="1">
      <alignment horizontal="center" vertical="center"/>
    </xf>
    <xf numFmtId="9" fontId="4" fillId="2" borderId="8" xfId="0" applyNumberFormat="1" applyFont="1" applyFill="1" applyBorder="1" applyAlignment="1">
      <alignment horizontal="center" vertical="center" wrapText="1"/>
    </xf>
    <xf numFmtId="179" fontId="4" fillId="2" borderId="8" xfId="0" applyNumberFormat="1" applyFont="1" applyFill="1" applyBorder="1" applyAlignment="1">
      <alignment horizontal="center" vertical="center" wrapText="1"/>
    </xf>
    <xf numFmtId="179" fontId="4" fillId="2" borderId="8" xfId="0" applyNumberFormat="1" applyFont="1" applyFill="1" applyBorder="1" applyAlignment="1">
      <alignment horizontal="center" vertical="center"/>
    </xf>
    <xf numFmtId="10" fontId="4" fillId="3" borderId="13" xfId="0" applyNumberFormat="1" applyFont="1" applyFill="1" applyBorder="1" applyAlignment="1">
      <alignment horizontal="center" vertical="center" wrapText="1"/>
    </xf>
    <xf numFmtId="179" fontId="4" fillId="3" borderId="13" xfId="0" applyNumberFormat="1" applyFont="1" applyFill="1" applyBorder="1" applyAlignment="1">
      <alignment horizontal="center" vertical="center" wrapText="1"/>
    </xf>
    <xf numFmtId="179" fontId="4" fillId="2" borderId="6" xfId="0" applyNumberFormat="1" applyFont="1" applyFill="1" applyBorder="1" applyAlignment="1">
      <alignment horizontal="center" vertical="center" wrapText="1"/>
    </xf>
    <xf numFmtId="9" fontId="4" fillId="0" borderId="2" xfId="0" applyNumberFormat="1" applyFont="1" applyFill="1" applyBorder="1" applyAlignment="1">
      <alignment horizontal="center" vertical="center" wrapText="1"/>
    </xf>
    <xf numFmtId="10" fontId="4" fillId="0" borderId="14" xfId="0" applyNumberFormat="1" applyFont="1" applyFill="1" applyBorder="1" applyAlignment="1">
      <alignment horizontal="center" vertical="center"/>
    </xf>
    <xf numFmtId="179" fontId="4" fillId="0" borderId="38" xfId="0" applyNumberFormat="1" applyFont="1" applyFill="1" applyBorder="1" applyAlignment="1">
      <alignment horizontal="center" vertical="center"/>
    </xf>
    <xf numFmtId="179" fontId="4" fillId="0" borderId="39" xfId="0" applyNumberFormat="1" applyFont="1" applyFill="1" applyBorder="1" applyAlignment="1">
      <alignment horizontal="center" vertical="center"/>
    </xf>
    <xf numFmtId="9" fontId="4" fillId="0" borderId="1" xfId="0" applyNumberFormat="1" applyFont="1" applyFill="1" applyBorder="1" applyAlignment="1" applyProtection="1">
      <alignment horizontal="center" vertical="center" wrapText="1"/>
    </xf>
    <xf numFmtId="179" fontId="4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10" fontId="9" fillId="0" borderId="1" xfId="0" applyNumberFormat="1" applyFont="1" applyFill="1" applyBorder="1" applyAlignment="1">
      <alignment horizontal="center" vertical="center" wrapText="1"/>
    </xf>
    <xf numFmtId="179" fontId="9" fillId="0" borderId="1" xfId="0" applyNumberFormat="1" applyFont="1" applyFill="1" applyBorder="1" applyAlignment="1">
      <alignment horizontal="center" vertical="center" wrapText="1"/>
    </xf>
    <xf numFmtId="10" fontId="1" fillId="0" borderId="1" xfId="65" applyNumberFormat="1" applyFont="1" applyFill="1" applyBorder="1" applyAlignment="1" applyProtection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10" fontId="1" fillId="0" borderId="1" xfId="0" applyNumberFormat="1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7" fontId="1" fillId="2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4" fillId="0" borderId="8" xfId="0" applyNumberFormat="1" applyFont="1" applyFill="1" applyBorder="1" applyAlignment="1">
      <alignment horizontal="center" vertical="center" wrapText="1"/>
    </xf>
    <xf numFmtId="10" fontId="4" fillId="2" borderId="8" xfId="0" applyNumberFormat="1" applyFont="1" applyFill="1" applyBorder="1" applyAlignment="1">
      <alignment horizontal="center" vertical="center"/>
    </xf>
    <xf numFmtId="14" fontId="4" fillId="2" borderId="8" xfId="0" applyNumberFormat="1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180" fontId="4" fillId="0" borderId="5" xfId="0" applyNumberFormat="1" applyFont="1" applyFill="1" applyBorder="1" applyAlignment="1">
      <alignment horizontal="center" vertical="center" wrapText="1"/>
    </xf>
    <xf numFmtId="14" fontId="4" fillId="0" borderId="0" xfId="0" applyNumberFormat="1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 applyProtection="1">
      <alignment horizontal="center" vertical="center"/>
    </xf>
    <xf numFmtId="14" fontId="4" fillId="0" borderId="6" xfId="0" applyNumberFormat="1" applyFont="1" applyFill="1" applyBorder="1" applyAlignment="1">
      <alignment horizontal="center" vertical="center"/>
    </xf>
    <xf numFmtId="0" fontId="4" fillId="0" borderId="40" xfId="0" applyFont="1" applyFill="1" applyBorder="1" applyAlignment="1">
      <alignment horizontal="center" vertical="center"/>
    </xf>
    <xf numFmtId="10" fontId="4" fillId="0" borderId="40" xfId="0" applyNumberFormat="1" applyFont="1" applyFill="1" applyBorder="1" applyAlignment="1">
      <alignment horizontal="center" vertical="center"/>
    </xf>
    <xf numFmtId="10" fontId="4" fillId="0" borderId="36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12" fillId="3" borderId="1" xfId="0" applyNumberFormat="1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80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</xf>
    <xf numFmtId="10" fontId="4" fillId="0" borderId="1" xfId="0" applyNumberFormat="1" applyFont="1" applyFill="1" applyBorder="1" applyAlignment="1" applyProtection="1">
      <alignment horizontal="center" vertical="center" wrapText="1"/>
    </xf>
    <xf numFmtId="10" fontId="11" fillId="0" borderId="1" xfId="0" applyNumberFormat="1" applyFont="1" applyFill="1" applyBorder="1" applyAlignment="1">
      <alignment horizontal="center" vertical="center" wrapText="1"/>
    </xf>
    <xf numFmtId="177" fontId="4" fillId="0" borderId="1" xfId="11" applyNumberFormat="1" applyFont="1" applyFill="1" applyBorder="1" applyAlignment="1">
      <alignment horizontal="center" vertical="center" wrapText="1"/>
    </xf>
    <xf numFmtId="180" fontId="4" fillId="0" borderId="1" xfId="11" applyNumberFormat="1" applyFont="1" applyFill="1" applyBorder="1" applyAlignment="1">
      <alignment horizontal="center" vertical="center" wrapText="1"/>
    </xf>
  </cellXfs>
  <cellStyles count="75">
    <cellStyle name="常规" xfId="0" builtinId="0"/>
    <cellStyle name="常规 12" xfId="1"/>
    <cellStyle name="常规_Sheet2_43" xfId="2"/>
    <cellStyle name="常规_Sheet1_324" xfId="3"/>
    <cellStyle name="常规_Sheet1_186" xfId="4"/>
    <cellStyle name="常规_Sheet1_194" xfId="5"/>
    <cellStyle name="常规_Sheet1_325" xfId="6"/>
    <cellStyle name="常规_Sheet1_326" xfId="7"/>
    <cellStyle name="常规_Sheet2_42" xfId="8"/>
    <cellStyle name="常规_Sheet2_33" xfId="9"/>
    <cellStyle name="常规_Sheet1_321" xfId="10"/>
    <cellStyle name="常规_Sheet1" xfId="11"/>
    <cellStyle name="常规_Sheet1_13" xfId="12"/>
    <cellStyle name="60% - 强调文字颜色 6" xfId="13" builtinId="52"/>
    <cellStyle name="20% - 强调文字颜色 6" xfId="14" builtinId="50"/>
    <cellStyle name="输出" xfId="15" builtinId="21"/>
    <cellStyle name="检查单元格" xfId="16" builtinId="23"/>
    <cellStyle name="差" xfId="17" builtinId="27"/>
    <cellStyle name="常规_原表_3" xfId="18"/>
    <cellStyle name="标题 1" xfId="19" builtinId="16"/>
    <cellStyle name="常规_原表_1" xfId="20"/>
    <cellStyle name="解释性文本" xfId="21" builtinId="53"/>
    <cellStyle name="标题 2" xfId="22" builtinId="17"/>
    <cellStyle name="40% - 强调文字颜色 5" xfId="23" builtinId="47"/>
    <cellStyle name="千位分隔[0]" xfId="24" builtinId="6"/>
    <cellStyle name="40% - 强调文字颜色 6" xfId="25" builtinId="51"/>
    <cellStyle name="超链接" xfId="26" builtinId="8"/>
    <cellStyle name="强调文字颜色 5" xfId="27" builtinId="45"/>
    <cellStyle name="标题 3" xfId="28" builtinId="18"/>
    <cellStyle name="常规_Sheet1_1 2" xfId="29"/>
    <cellStyle name="常规_2021.04.30_1" xfId="30"/>
    <cellStyle name="汇总" xfId="31" builtinId="25"/>
    <cellStyle name="20% - 强调文字颜色 1" xfId="32" builtinId="30"/>
    <cellStyle name="常规_Sheet1_327" xfId="33"/>
    <cellStyle name="40% - 强调文字颜色 1" xfId="34" builtinId="31"/>
    <cellStyle name="强调文字颜色 6" xfId="35" builtinId="49"/>
    <cellStyle name="常规_Sheet1_28" xfId="36"/>
    <cellStyle name="千位分隔" xfId="37" builtinId="3"/>
    <cellStyle name="标题" xfId="38" builtinId="15"/>
    <cellStyle name="已访问的超链接" xfId="39" builtinId="9"/>
    <cellStyle name="40% - 强调文字颜色 4" xfId="40" builtinId="43"/>
    <cellStyle name="常规_Sheet1_318" xfId="41"/>
    <cellStyle name="常规_Sheet1_323" xfId="42"/>
    <cellStyle name="链接单元格" xfId="43" builtinId="24"/>
    <cellStyle name="标题 4" xfId="44" builtinId="19"/>
    <cellStyle name="20% - 强调文字颜色 2" xfId="45" builtinId="34"/>
    <cellStyle name="常规 10" xfId="46"/>
    <cellStyle name="货币[0]" xfId="47" builtinId="7"/>
    <cellStyle name="警告文本" xfId="48" builtinId="11"/>
    <cellStyle name="常规_Sheet1 2" xfId="49"/>
    <cellStyle name="常规_Sheet1_328" xfId="50"/>
    <cellStyle name="40% - 强调文字颜色 2" xfId="51" builtinId="35"/>
    <cellStyle name="注释" xfId="52" builtinId="10"/>
    <cellStyle name="60% - 强调文字颜色 3" xfId="53" builtinId="40"/>
    <cellStyle name="常规_2021.04.30" xfId="54"/>
    <cellStyle name="好" xfId="55" builtinId="26"/>
    <cellStyle name="20% - 强调文字颜色 5" xfId="56" builtinId="46"/>
    <cellStyle name="适中" xfId="57" builtinId="28"/>
    <cellStyle name="计算" xfId="58" builtinId="22"/>
    <cellStyle name="强调文字颜色 1" xfId="59" builtinId="29"/>
    <cellStyle name="60% - 强调文字颜色 4" xfId="60" builtinId="44"/>
    <cellStyle name="60% - 强调文字颜色 1" xfId="61" builtinId="32"/>
    <cellStyle name="常规_Sheet1_9" xfId="62"/>
    <cellStyle name="强调文字颜色 2" xfId="63" builtinId="33"/>
    <cellStyle name="60% - 强调文字颜色 5" xfId="64" builtinId="48"/>
    <cellStyle name="百分比" xfId="65" builtinId="5"/>
    <cellStyle name="60% - 强调文字颜色 2" xfId="66" builtinId="36"/>
    <cellStyle name="货币" xfId="67" builtinId="4"/>
    <cellStyle name="强调文字颜色 3" xfId="68" builtinId="37"/>
    <cellStyle name="20% - 强调文字颜色 3" xfId="69" builtinId="38"/>
    <cellStyle name="常规_Sheet1_329" xfId="70"/>
    <cellStyle name="输入" xfId="71" builtinId="20"/>
    <cellStyle name="40% - 强调文字颜色 3" xfId="72" builtinId="39"/>
    <cellStyle name="强调文字颜色 4" xfId="73" builtinId="41"/>
    <cellStyle name="20% - 强调文字颜色 4" xfId="74" builtinId="4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10"/>
  <sheetViews>
    <sheetView tabSelected="1" zoomScale="80" zoomScaleNormal="80" workbookViewId="0">
      <selection activeCell="U4" sqref="U4"/>
    </sheetView>
  </sheetViews>
  <sheetFormatPr defaultColWidth="15.1583333333333" defaultRowHeight="72" customHeight="1"/>
  <cols>
    <col min="1" max="1" width="7.34166666666667" style="4" customWidth="1"/>
    <col min="2" max="3" width="12.1833333333333" style="5" customWidth="1"/>
    <col min="4" max="4" width="14.6916666666667" style="6" customWidth="1"/>
    <col min="5" max="6" width="10.6916666666667" style="5" customWidth="1"/>
    <col min="7" max="7" width="14.0583333333333" style="5" customWidth="1"/>
    <col min="8" max="8" width="13.5916666666667" style="5" customWidth="1"/>
    <col min="9" max="9" width="10.6916666666667" style="5" customWidth="1"/>
    <col min="10" max="10" width="9.15833333333333" style="5" customWidth="1"/>
    <col min="11" max="11" width="12.1833333333333" style="5" customWidth="1"/>
    <col min="12" max="12" width="14.2083333333333" style="5" customWidth="1"/>
    <col min="13" max="13" width="15.3083333333333" style="6" customWidth="1"/>
    <col min="14" max="16" width="12.1833333333333" style="5" customWidth="1"/>
    <col min="17" max="17" width="12.1833333333333" style="6" customWidth="1"/>
    <col min="18" max="18" width="15.3083333333333" style="5" customWidth="1"/>
    <col min="19" max="19" width="12.1833333333333" style="7" customWidth="1"/>
    <col min="20" max="16383" width="15.1583333333333" style="5" customWidth="1"/>
    <col min="16384" max="16384" width="15.1583333333333" style="5"/>
  </cols>
  <sheetData>
    <row r="1" s="1" customFormat="1" customHeight="1" spans="1:19">
      <c r="A1" s="8" t="s">
        <v>0</v>
      </c>
      <c r="B1" s="8"/>
      <c r="C1" s="8"/>
      <c r="D1" s="9"/>
      <c r="E1" s="8"/>
      <c r="F1" s="35"/>
      <c r="G1" s="36"/>
      <c r="H1" s="36"/>
      <c r="I1" s="8"/>
      <c r="J1" s="8"/>
      <c r="K1" s="36"/>
      <c r="L1" s="8"/>
      <c r="M1" s="9"/>
      <c r="N1" s="35"/>
      <c r="O1" s="8"/>
      <c r="P1" s="8"/>
      <c r="Q1" s="9"/>
      <c r="R1" s="36"/>
      <c r="S1" s="8"/>
    </row>
    <row r="2" s="2" customFormat="1" ht="62" customHeight="1" spans="1:19">
      <c r="A2" s="10" t="s">
        <v>1</v>
      </c>
      <c r="B2" s="10"/>
      <c r="C2" s="10"/>
      <c r="D2" s="10"/>
      <c r="E2" s="10"/>
      <c r="F2" s="10"/>
      <c r="G2" s="37"/>
      <c r="H2" s="37"/>
      <c r="I2" s="64"/>
      <c r="J2" s="64"/>
      <c r="K2" s="65"/>
      <c r="L2" s="10" t="s">
        <v>2</v>
      </c>
      <c r="M2" s="79"/>
      <c r="N2" s="10"/>
      <c r="O2" s="10"/>
      <c r="P2" s="10"/>
      <c r="Q2" s="89"/>
      <c r="R2" s="90"/>
      <c r="S2" s="91"/>
    </row>
    <row r="3" s="3" customFormat="1" ht="57" spans="1:19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38" t="s">
        <v>9</v>
      </c>
      <c r="H3" s="39" t="s">
        <v>10</v>
      </c>
      <c r="I3" s="11" t="s">
        <v>11</v>
      </c>
      <c r="J3" s="11" t="s">
        <v>12</v>
      </c>
      <c r="K3" s="11" t="s">
        <v>13</v>
      </c>
      <c r="L3" s="66" t="s">
        <v>14</v>
      </c>
      <c r="M3" s="66" t="s">
        <v>15</v>
      </c>
      <c r="N3" s="66" t="s">
        <v>16</v>
      </c>
      <c r="O3" s="66" t="s">
        <v>17</v>
      </c>
      <c r="P3" s="66" t="s">
        <v>18</v>
      </c>
      <c r="Q3" s="92" t="s">
        <v>19</v>
      </c>
      <c r="R3" s="66" t="s">
        <v>20</v>
      </c>
      <c r="S3" s="66" t="s">
        <v>21</v>
      </c>
    </row>
    <row r="4" ht="48" customHeight="1" spans="1:19">
      <c r="A4" s="12">
        <v>1</v>
      </c>
      <c r="B4" s="13" t="s">
        <v>22</v>
      </c>
      <c r="C4" s="14" t="s">
        <v>23</v>
      </c>
      <c r="D4" s="14">
        <v>50000</v>
      </c>
      <c r="E4" s="12" t="s">
        <v>24</v>
      </c>
      <c r="F4" s="40">
        <v>0.043</v>
      </c>
      <c r="G4" s="41">
        <v>45036</v>
      </c>
      <c r="H4" s="42">
        <v>45036</v>
      </c>
      <c r="I4" s="67">
        <v>36</v>
      </c>
      <c r="J4" s="14" t="s">
        <v>25</v>
      </c>
      <c r="K4" s="12" t="s">
        <v>26</v>
      </c>
      <c r="L4" s="41">
        <v>46132</v>
      </c>
      <c r="M4" s="42">
        <v>45402</v>
      </c>
      <c r="N4" s="27">
        <v>50000</v>
      </c>
      <c r="O4" s="80">
        <v>0.043</v>
      </c>
      <c r="P4" s="24">
        <v>360</v>
      </c>
      <c r="Q4" s="93">
        <v>2150</v>
      </c>
      <c r="R4" s="41">
        <v>46132</v>
      </c>
      <c r="S4" s="21" t="s">
        <v>27</v>
      </c>
    </row>
    <row r="5" ht="48" customHeight="1" spans="1:19">
      <c r="A5" s="15"/>
      <c r="B5" s="16"/>
      <c r="C5" s="17"/>
      <c r="D5" s="17"/>
      <c r="E5" s="15"/>
      <c r="F5" s="43"/>
      <c r="G5" s="44"/>
      <c r="H5" s="42">
        <v>45402</v>
      </c>
      <c r="I5" s="68"/>
      <c r="J5" s="17"/>
      <c r="K5" s="15"/>
      <c r="L5" s="44"/>
      <c r="M5" s="42">
        <v>45767</v>
      </c>
      <c r="N5" s="27" t="s">
        <v>28</v>
      </c>
      <c r="O5" s="80">
        <v>0.043</v>
      </c>
      <c r="P5" s="24">
        <v>360</v>
      </c>
      <c r="Q5" s="93">
        <v>1720</v>
      </c>
      <c r="R5" s="44"/>
      <c r="S5" s="22"/>
    </row>
    <row r="6" ht="48" customHeight="1" spans="1:19">
      <c r="A6" s="18"/>
      <c r="B6" s="19"/>
      <c r="C6" s="20"/>
      <c r="D6" s="20"/>
      <c r="E6" s="18"/>
      <c r="F6" s="45"/>
      <c r="G6" s="46"/>
      <c r="H6" s="42">
        <v>45767</v>
      </c>
      <c r="I6" s="69"/>
      <c r="J6" s="20"/>
      <c r="K6" s="18"/>
      <c r="L6" s="46"/>
      <c r="M6" s="42">
        <v>46132</v>
      </c>
      <c r="N6" s="27" t="s">
        <v>29</v>
      </c>
      <c r="O6" s="80">
        <v>0.043</v>
      </c>
      <c r="P6" s="24">
        <v>360</v>
      </c>
      <c r="Q6" s="93">
        <v>860</v>
      </c>
      <c r="R6" s="46"/>
      <c r="S6" s="23"/>
    </row>
    <row r="7" ht="48" customHeight="1" spans="1:19">
      <c r="A7" s="12">
        <v>2</v>
      </c>
      <c r="B7" s="13" t="s">
        <v>22</v>
      </c>
      <c r="C7" s="14" t="s">
        <v>30</v>
      </c>
      <c r="D7" s="14">
        <v>50000</v>
      </c>
      <c r="E7" s="12" t="s">
        <v>31</v>
      </c>
      <c r="F7" s="40">
        <v>0.0345</v>
      </c>
      <c r="G7" s="41">
        <v>45406</v>
      </c>
      <c r="H7" s="42">
        <v>45406</v>
      </c>
      <c r="I7" s="67">
        <v>24</v>
      </c>
      <c r="J7" s="14" t="s">
        <v>32</v>
      </c>
      <c r="K7" s="12" t="s">
        <v>33</v>
      </c>
      <c r="L7" s="41">
        <v>46136</v>
      </c>
      <c r="M7" s="42">
        <v>45774</v>
      </c>
      <c r="N7" s="27">
        <v>50000</v>
      </c>
      <c r="O7" s="80">
        <v>0.0345</v>
      </c>
      <c r="P7" s="24">
        <v>363</v>
      </c>
      <c r="Q7" s="93">
        <v>1739.38</v>
      </c>
      <c r="R7" s="41">
        <v>46136</v>
      </c>
      <c r="S7" s="21" t="s">
        <v>27</v>
      </c>
    </row>
    <row r="8" ht="48" customHeight="1" spans="1:19">
      <c r="A8" s="18"/>
      <c r="B8" s="19"/>
      <c r="C8" s="20"/>
      <c r="D8" s="20"/>
      <c r="E8" s="18"/>
      <c r="F8" s="45"/>
      <c r="G8" s="46"/>
      <c r="H8" s="42">
        <v>45774</v>
      </c>
      <c r="I8" s="69"/>
      <c r="J8" s="20"/>
      <c r="K8" s="18"/>
      <c r="L8" s="46"/>
      <c r="M8" s="42">
        <v>46136</v>
      </c>
      <c r="N8" s="27" t="s">
        <v>34</v>
      </c>
      <c r="O8" s="80">
        <v>0.0345</v>
      </c>
      <c r="P8" s="24">
        <v>357</v>
      </c>
      <c r="Q8" s="93">
        <v>1539.56</v>
      </c>
      <c r="R8" s="46"/>
      <c r="S8" s="23"/>
    </row>
    <row r="9" ht="48" customHeight="1" spans="1:19">
      <c r="A9" s="12">
        <v>3</v>
      </c>
      <c r="B9" s="13" t="s">
        <v>22</v>
      </c>
      <c r="C9" s="14" t="s">
        <v>35</v>
      </c>
      <c r="D9" s="14">
        <v>50000</v>
      </c>
      <c r="E9" s="12" t="s">
        <v>31</v>
      </c>
      <c r="F9" s="40">
        <v>0.036</v>
      </c>
      <c r="G9" s="41">
        <v>45745</v>
      </c>
      <c r="H9" s="42">
        <v>45745</v>
      </c>
      <c r="I9" s="67">
        <v>36</v>
      </c>
      <c r="J9" s="14" t="s">
        <v>32</v>
      </c>
      <c r="K9" s="12" t="s">
        <v>36</v>
      </c>
      <c r="L9" s="41">
        <v>46841</v>
      </c>
      <c r="M9" s="42">
        <v>46110</v>
      </c>
      <c r="N9" s="27">
        <v>50000</v>
      </c>
      <c r="O9" s="80">
        <v>0.036</v>
      </c>
      <c r="P9" s="24">
        <v>360</v>
      </c>
      <c r="Q9" s="93">
        <v>1800</v>
      </c>
      <c r="R9" s="41">
        <v>46113</v>
      </c>
      <c r="S9" s="21" t="s">
        <v>27</v>
      </c>
    </row>
    <row r="10" ht="48" customHeight="1" spans="1:19">
      <c r="A10" s="18"/>
      <c r="B10" s="19"/>
      <c r="C10" s="20"/>
      <c r="D10" s="20"/>
      <c r="E10" s="18"/>
      <c r="F10" s="45"/>
      <c r="G10" s="46"/>
      <c r="H10" s="42">
        <v>46110</v>
      </c>
      <c r="I10" s="69"/>
      <c r="J10" s="20"/>
      <c r="K10" s="18"/>
      <c r="L10" s="46"/>
      <c r="M10" s="42">
        <v>46113</v>
      </c>
      <c r="N10" s="27" t="s">
        <v>28</v>
      </c>
      <c r="O10" s="80">
        <v>0.036</v>
      </c>
      <c r="P10" s="24">
        <v>2</v>
      </c>
      <c r="Q10" s="93">
        <v>8</v>
      </c>
      <c r="R10" s="46"/>
      <c r="S10" s="23"/>
    </row>
    <row r="11" ht="48" customHeight="1" spans="1:19">
      <c r="A11" s="12">
        <v>4</v>
      </c>
      <c r="B11" s="21" t="s">
        <v>22</v>
      </c>
      <c r="C11" s="14" t="s">
        <v>37</v>
      </c>
      <c r="D11" s="14">
        <v>30000</v>
      </c>
      <c r="E11" s="12" t="s">
        <v>31</v>
      </c>
      <c r="F11" s="40">
        <v>0.042</v>
      </c>
      <c r="G11" s="41">
        <v>45229</v>
      </c>
      <c r="H11" s="42">
        <v>45229</v>
      </c>
      <c r="I11" s="67">
        <v>36</v>
      </c>
      <c r="J11" s="14" t="s">
        <v>25</v>
      </c>
      <c r="K11" s="12" t="s">
        <v>38</v>
      </c>
      <c r="L11" s="41">
        <v>46325</v>
      </c>
      <c r="M11" s="42">
        <v>45586</v>
      </c>
      <c r="N11" s="27">
        <v>30000</v>
      </c>
      <c r="O11" s="81">
        <v>0.042</v>
      </c>
      <c r="P11" s="24">
        <v>351</v>
      </c>
      <c r="Q11" s="93">
        <v>1228.5</v>
      </c>
      <c r="R11" s="41">
        <v>46119</v>
      </c>
      <c r="S11" s="21" t="s">
        <v>27</v>
      </c>
    </row>
    <row r="12" ht="48" customHeight="1" spans="1:19">
      <c r="A12" s="15"/>
      <c r="B12" s="22"/>
      <c r="C12" s="17"/>
      <c r="D12" s="17"/>
      <c r="E12" s="15"/>
      <c r="F12" s="43"/>
      <c r="G12" s="44"/>
      <c r="H12" s="42">
        <v>45586</v>
      </c>
      <c r="I12" s="68"/>
      <c r="J12" s="17"/>
      <c r="K12" s="15"/>
      <c r="L12" s="44"/>
      <c r="M12" s="42">
        <v>45950</v>
      </c>
      <c r="N12" s="27" t="s">
        <v>29</v>
      </c>
      <c r="O12" s="81">
        <v>0.042</v>
      </c>
      <c r="P12" s="24">
        <v>359</v>
      </c>
      <c r="Q12" s="93">
        <v>837.67</v>
      </c>
      <c r="R12" s="44"/>
      <c r="S12" s="22"/>
    </row>
    <row r="13" ht="48" customHeight="1" spans="1:19">
      <c r="A13" s="18"/>
      <c r="B13" s="23"/>
      <c r="C13" s="20"/>
      <c r="D13" s="20"/>
      <c r="E13" s="18"/>
      <c r="F13" s="45"/>
      <c r="G13" s="46"/>
      <c r="H13" s="42">
        <v>45950</v>
      </c>
      <c r="I13" s="69"/>
      <c r="J13" s="20"/>
      <c r="K13" s="18"/>
      <c r="L13" s="46"/>
      <c r="M13" s="42">
        <v>46119</v>
      </c>
      <c r="N13" s="27" t="s">
        <v>39</v>
      </c>
      <c r="O13" s="81">
        <v>0.042</v>
      </c>
      <c r="P13" s="24">
        <v>167</v>
      </c>
      <c r="Q13" s="93">
        <v>194.83</v>
      </c>
      <c r="R13" s="46"/>
      <c r="S13" s="23"/>
    </row>
    <row r="14" ht="48" customHeight="1" spans="1:19">
      <c r="A14" s="12">
        <v>5</v>
      </c>
      <c r="B14" s="21" t="s">
        <v>22</v>
      </c>
      <c r="C14" s="14" t="s">
        <v>40</v>
      </c>
      <c r="D14" s="14">
        <v>50000</v>
      </c>
      <c r="E14" s="12" t="s">
        <v>41</v>
      </c>
      <c r="F14" s="40">
        <v>0.042</v>
      </c>
      <c r="G14" s="41">
        <v>45162</v>
      </c>
      <c r="H14" s="42">
        <v>45162</v>
      </c>
      <c r="I14" s="67">
        <v>36</v>
      </c>
      <c r="J14" s="14" t="s">
        <v>32</v>
      </c>
      <c r="K14" s="12" t="s">
        <v>38</v>
      </c>
      <c r="L14" s="41">
        <v>46258</v>
      </c>
      <c r="M14" s="42">
        <v>45427</v>
      </c>
      <c r="N14" s="27">
        <v>50000</v>
      </c>
      <c r="O14" s="81">
        <v>0.042</v>
      </c>
      <c r="P14" s="24">
        <v>261</v>
      </c>
      <c r="Q14" s="93">
        <v>1522.5</v>
      </c>
      <c r="R14" s="41">
        <v>46125</v>
      </c>
      <c r="S14" s="21" t="s">
        <v>27</v>
      </c>
    </row>
    <row r="15" ht="48" customHeight="1" spans="1:19">
      <c r="A15" s="15"/>
      <c r="B15" s="22"/>
      <c r="C15" s="17"/>
      <c r="D15" s="17"/>
      <c r="E15" s="15"/>
      <c r="F15" s="43"/>
      <c r="G15" s="44"/>
      <c r="H15" s="42">
        <v>45427</v>
      </c>
      <c r="I15" s="68"/>
      <c r="J15" s="17"/>
      <c r="K15" s="15"/>
      <c r="L15" s="44"/>
      <c r="M15" s="42">
        <v>45852</v>
      </c>
      <c r="N15" s="27" t="s">
        <v>28</v>
      </c>
      <c r="O15" s="81">
        <v>0.042</v>
      </c>
      <c r="P15" s="24">
        <v>419</v>
      </c>
      <c r="Q15" s="93">
        <v>1955.33</v>
      </c>
      <c r="R15" s="44"/>
      <c r="S15" s="22"/>
    </row>
    <row r="16" ht="48" customHeight="1" spans="1:19">
      <c r="A16" s="15"/>
      <c r="B16" s="22"/>
      <c r="C16" s="17"/>
      <c r="D16" s="17"/>
      <c r="E16" s="15"/>
      <c r="F16" s="43"/>
      <c r="G16" s="44"/>
      <c r="H16" s="42">
        <v>45852</v>
      </c>
      <c r="I16" s="68"/>
      <c r="J16" s="17"/>
      <c r="K16" s="15"/>
      <c r="L16" s="44"/>
      <c r="M16" s="42">
        <v>45860</v>
      </c>
      <c r="N16" s="27" t="s">
        <v>42</v>
      </c>
      <c r="O16" s="81">
        <v>0.042</v>
      </c>
      <c r="P16" s="24">
        <v>8</v>
      </c>
      <c r="Q16" s="93">
        <v>28</v>
      </c>
      <c r="R16" s="44"/>
      <c r="S16" s="22"/>
    </row>
    <row r="17" ht="48" customHeight="1" spans="1:19">
      <c r="A17" s="15"/>
      <c r="B17" s="22"/>
      <c r="C17" s="17"/>
      <c r="D17" s="17"/>
      <c r="E17" s="15"/>
      <c r="F17" s="43"/>
      <c r="G17" s="44"/>
      <c r="H17" s="42">
        <v>45860</v>
      </c>
      <c r="I17" s="68"/>
      <c r="J17" s="17"/>
      <c r="K17" s="15"/>
      <c r="L17" s="44"/>
      <c r="M17" s="42">
        <v>46085</v>
      </c>
      <c r="N17" s="27" t="s">
        <v>29</v>
      </c>
      <c r="O17" s="81">
        <v>0.042</v>
      </c>
      <c r="P17" s="24">
        <v>222</v>
      </c>
      <c r="Q17" s="93">
        <v>518</v>
      </c>
      <c r="R17" s="44"/>
      <c r="S17" s="22"/>
    </row>
    <row r="18" ht="48" customHeight="1" spans="1:19">
      <c r="A18" s="18"/>
      <c r="B18" s="23"/>
      <c r="C18" s="20"/>
      <c r="D18" s="20"/>
      <c r="E18" s="18"/>
      <c r="F18" s="45"/>
      <c r="G18" s="46"/>
      <c r="H18" s="42">
        <v>46085</v>
      </c>
      <c r="I18" s="69"/>
      <c r="J18" s="20"/>
      <c r="K18" s="18"/>
      <c r="L18" s="46"/>
      <c r="M18" s="42">
        <v>46125</v>
      </c>
      <c r="N18" s="27" t="s">
        <v>39</v>
      </c>
      <c r="O18" s="81">
        <v>0.042</v>
      </c>
      <c r="P18" s="24">
        <v>39</v>
      </c>
      <c r="Q18" s="93">
        <v>45.5</v>
      </c>
      <c r="R18" s="46"/>
      <c r="S18" s="23"/>
    </row>
    <row r="19" ht="48" customHeight="1" spans="1:19">
      <c r="A19" s="24">
        <v>6</v>
      </c>
      <c r="B19" s="24" t="s">
        <v>22</v>
      </c>
      <c r="C19" s="24" t="s">
        <v>43</v>
      </c>
      <c r="D19" s="24">
        <v>30000</v>
      </c>
      <c r="E19" s="24" t="s">
        <v>41</v>
      </c>
      <c r="F19" s="47">
        <v>0.0395</v>
      </c>
      <c r="G19" s="48">
        <v>45400</v>
      </c>
      <c r="H19" s="48">
        <v>45400</v>
      </c>
      <c r="I19" s="24">
        <v>36</v>
      </c>
      <c r="J19" s="24" t="s">
        <v>32</v>
      </c>
      <c r="K19" s="24" t="s">
        <v>44</v>
      </c>
      <c r="L19" s="48">
        <v>46495</v>
      </c>
      <c r="M19" s="48">
        <v>45768</v>
      </c>
      <c r="N19" s="24">
        <v>30000</v>
      </c>
      <c r="O19" s="47">
        <v>0.0395</v>
      </c>
      <c r="P19" s="24">
        <v>363</v>
      </c>
      <c r="Q19" s="93">
        <v>1194.88</v>
      </c>
      <c r="R19" s="48">
        <v>46132</v>
      </c>
      <c r="S19" s="21" t="s">
        <v>27</v>
      </c>
    </row>
    <row r="20" ht="48" customHeight="1" spans="1:19">
      <c r="A20" s="24"/>
      <c r="B20" s="24"/>
      <c r="C20" s="24"/>
      <c r="D20" s="24"/>
      <c r="E20" s="24"/>
      <c r="F20" s="47"/>
      <c r="G20" s="48"/>
      <c r="H20" s="48">
        <v>45768</v>
      </c>
      <c r="I20" s="24"/>
      <c r="J20" s="24"/>
      <c r="K20" s="24"/>
      <c r="L20" s="48"/>
      <c r="M20" s="48">
        <v>46132</v>
      </c>
      <c r="N20" s="24" t="s">
        <v>29</v>
      </c>
      <c r="O20" s="47">
        <v>0.0395</v>
      </c>
      <c r="P20" s="24">
        <v>359</v>
      </c>
      <c r="Q20" s="93">
        <v>787.81</v>
      </c>
      <c r="R20" s="48"/>
      <c r="S20" s="23"/>
    </row>
    <row r="21" customHeight="1" spans="1:19">
      <c r="A21" s="25">
        <v>7</v>
      </c>
      <c r="B21" s="26" t="s">
        <v>22</v>
      </c>
      <c r="C21" s="25" t="s">
        <v>45</v>
      </c>
      <c r="D21" s="25">
        <v>1000</v>
      </c>
      <c r="E21" s="25" t="s">
        <v>46</v>
      </c>
      <c r="F21" s="49">
        <v>0.03</v>
      </c>
      <c r="G21" s="50">
        <v>45951</v>
      </c>
      <c r="H21" s="50">
        <v>45951</v>
      </c>
      <c r="I21" s="70">
        <v>12</v>
      </c>
      <c r="J21" s="25" t="s">
        <v>32</v>
      </c>
      <c r="K21" s="24" t="s">
        <v>47</v>
      </c>
      <c r="L21" s="50">
        <v>46316</v>
      </c>
      <c r="M21" s="50">
        <v>46139</v>
      </c>
      <c r="N21" s="25">
        <v>1000</v>
      </c>
      <c r="O21" s="47">
        <v>0.03</v>
      </c>
      <c r="P21" s="24">
        <v>186</v>
      </c>
      <c r="Q21" s="93">
        <v>15.5</v>
      </c>
      <c r="R21" s="50">
        <v>46139</v>
      </c>
      <c r="S21" s="33" t="s">
        <v>27</v>
      </c>
    </row>
    <row r="22" customHeight="1" spans="1:19">
      <c r="A22" s="25">
        <v>8</v>
      </c>
      <c r="B22" s="26" t="s">
        <v>22</v>
      </c>
      <c r="C22" s="25" t="s">
        <v>48</v>
      </c>
      <c r="D22" s="25">
        <v>1000</v>
      </c>
      <c r="E22" s="25" t="s">
        <v>31</v>
      </c>
      <c r="F22" s="49">
        <v>0.03</v>
      </c>
      <c r="G22" s="50">
        <v>45945</v>
      </c>
      <c r="H22" s="50">
        <v>45945</v>
      </c>
      <c r="I22" s="70">
        <v>12</v>
      </c>
      <c r="J22" s="25" t="s">
        <v>32</v>
      </c>
      <c r="K22" s="24" t="s">
        <v>49</v>
      </c>
      <c r="L22" s="50">
        <v>46310</v>
      </c>
      <c r="M22" s="50">
        <v>46141</v>
      </c>
      <c r="N22" s="25">
        <v>1000</v>
      </c>
      <c r="O22" s="47">
        <v>0.03</v>
      </c>
      <c r="P22" s="24">
        <v>194</v>
      </c>
      <c r="Q22" s="93">
        <v>16.17</v>
      </c>
      <c r="R22" s="50">
        <v>46141</v>
      </c>
      <c r="S22" s="33" t="s">
        <v>27</v>
      </c>
    </row>
    <row r="23" ht="61" customHeight="1" spans="1:19">
      <c r="A23" s="25">
        <v>9</v>
      </c>
      <c r="B23" s="26" t="s">
        <v>22</v>
      </c>
      <c r="C23" s="27" t="s">
        <v>50</v>
      </c>
      <c r="D23" s="27">
        <v>1200</v>
      </c>
      <c r="E23" s="25" t="s">
        <v>31</v>
      </c>
      <c r="F23" s="49">
        <v>0.03</v>
      </c>
      <c r="G23" s="50">
        <v>45909</v>
      </c>
      <c r="H23" s="50">
        <v>45909</v>
      </c>
      <c r="I23" s="70">
        <v>12</v>
      </c>
      <c r="J23" s="25" t="s">
        <v>32</v>
      </c>
      <c r="K23" s="24" t="s">
        <v>49</v>
      </c>
      <c r="L23" s="42">
        <v>46274</v>
      </c>
      <c r="M23" s="42">
        <v>46122</v>
      </c>
      <c r="N23" s="25">
        <v>1200</v>
      </c>
      <c r="O23" s="82">
        <v>0.03</v>
      </c>
      <c r="P23" s="24">
        <v>211</v>
      </c>
      <c r="Q23" s="93">
        <v>21.1</v>
      </c>
      <c r="R23" s="50">
        <v>46122</v>
      </c>
      <c r="S23" s="33" t="s">
        <v>27</v>
      </c>
    </row>
    <row r="24" ht="61" customHeight="1" spans="1:19">
      <c r="A24" s="28">
        <v>10</v>
      </c>
      <c r="B24" s="26" t="s">
        <v>22</v>
      </c>
      <c r="C24" s="27" t="s">
        <v>51</v>
      </c>
      <c r="D24" s="27">
        <v>2000</v>
      </c>
      <c r="E24" s="27" t="s">
        <v>52</v>
      </c>
      <c r="F24" s="51">
        <v>0.03</v>
      </c>
      <c r="G24" s="42">
        <v>45955</v>
      </c>
      <c r="H24" s="42">
        <v>45955</v>
      </c>
      <c r="I24" s="71">
        <v>36</v>
      </c>
      <c r="J24" s="14" t="s">
        <v>25</v>
      </c>
      <c r="K24" s="25" t="s">
        <v>53</v>
      </c>
      <c r="L24" s="42">
        <v>47049</v>
      </c>
      <c r="M24" s="42">
        <v>46119</v>
      </c>
      <c r="N24" s="27">
        <v>2000</v>
      </c>
      <c r="O24" s="82">
        <v>0.03</v>
      </c>
      <c r="P24" s="24">
        <v>162</v>
      </c>
      <c r="Q24" s="93">
        <v>27</v>
      </c>
      <c r="R24" s="42">
        <v>46119</v>
      </c>
      <c r="S24" s="33" t="s">
        <v>27</v>
      </c>
    </row>
    <row r="25" ht="61" customHeight="1" spans="1:19">
      <c r="A25" s="25">
        <v>11</v>
      </c>
      <c r="B25" s="26" t="s">
        <v>22</v>
      </c>
      <c r="C25" s="27" t="s">
        <v>54</v>
      </c>
      <c r="D25" s="27">
        <v>2000</v>
      </c>
      <c r="E25" s="27" t="s">
        <v>31</v>
      </c>
      <c r="F25" s="49">
        <v>0.03</v>
      </c>
      <c r="G25" s="42">
        <v>45957</v>
      </c>
      <c r="H25" s="42">
        <v>45957</v>
      </c>
      <c r="I25" s="70">
        <v>36</v>
      </c>
      <c r="J25" s="27" t="s">
        <v>32</v>
      </c>
      <c r="K25" s="25" t="s">
        <v>55</v>
      </c>
      <c r="L25" s="42">
        <v>47053</v>
      </c>
      <c r="M25" s="42">
        <v>46134</v>
      </c>
      <c r="N25" s="27">
        <v>2000</v>
      </c>
      <c r="O25" s="82">
        <v>0.03</v>
      </c>
      <c r="P25" s="24">
        <v>175</v>
      </c>
      <c r="Q25" s="93">
        <v>29.17</v>
      </c>
      <c r="R25" s="42">
        <v>46134</v>
      </c>
      <c r="S25" s="33" t="s">
        <v>27</v>
      </c>
    </row>
    <row r="26" ht="61" customHeight="1" spans="1:19">
      <c r="A26" s="25">
        <v>12</v>
      </c>
      <c r="B26" s="26" t="s">
        <v>22</v>
      </c>
      <c r="C26" s="27" t="s">
        <v>56</v>
      </c>
      <c r="D26" s="27">
        <v>3000</v>
      </c>
      <c r="E26" s="27" t="s">
        <v>31</v>
      </c>
      <c r="F26" s="52">
        <v>0.035</v>
      </c>
      <c r="G26" s="42">
        <v>45873</v>
      </c>
      <c r="H26" s="42">
        <v>45873</v>
      </c>
      <c r="I26" s="70">
        <v>36</v>
      </c>
      <c r="J26" s="27" t="s">
        <v>32</v>
      </c>
      <c r="K26" s="25" t="s">
        <v>57</v>
      </c>
      <c r="L26" s="42">
        <v>46969</v>
      </c>
      <c r="M26" s="42">
        <v>46134</v>
      </c>
      <c r="N26" s="27">
        <v>3000</v>
      </c>
      <c r="O26" s="80">
        <v>0.035</v>
      </c>
      <c r="P26" s="24">
        <v>258</v>
      </c>
      <c r="Q26" s="93">
        <v>75.25</v>
      </c>
      <c r="R26" s="42">
        <v>46134</v>
      </c>
      <c r="S26" s="33" t="s">
        <v>27</v>
      </c>
    </row>
    <row r="27" ht="61" customHeight="1" spans="1:19">
      <c r="A27" s="25">
        <v>13</v>
      </c>
      <c r="B27" s="26" t="s">
        <v>22</v>
      </c>
      <c r="C27" s="27" t="s">
        <v>58</v>
      </c>
      <c r="D27" s="27">
        <v>50000</v>
      </c>
      <c r="E27" s="25" t="s">
        <v>31</v>
      </c>
      <c r="F27" s="52">
        <v>0.036</v>
      </c>
      <c r="G27" s="42">
        <v>45764</v>
      </c>
      <c r="H27" s="42">
        <v>45764</v>
      </c>
      <c r="I27" s="70">
        <v>36</v>
      </c>
      <c r="J27" s="27" t="s">
        <v>25</v>
      </c>
      <c r="K27" s="72" t="s">
        <v>59</v>
      </c>
      <c r="L27" s="42">
        <v>46860</v>
      </c>
      <c r="M27" s="42">
        <v>46119</v>
      </c>
      <c r="N27" s="27">
        <v>50000</v>
      </c>
      <c r="O27" s="83">
        <v>0.036</v>
      </c>
      <c r="P27" s="24">
        <v>350</v>
      </c>
      <c r="Q27" s="93">
        <v>1750</v>
      </c>
      <c r="R27" s="42">
        <v>46119</v>
      </c>
      <c r="S27" s="33" t="s">
        <v>27</v>
      </c>
    </row>
    <row r="28" customHeight="1" spans="1:19">
      <c r="A28" s="25">
        <v>14</v>
      </c>
      <c r="B28" s="26" t="s">
        <v>22</v>
      </c>
      <c r="C28" s="25" t="s">
        <v>60</v>
      </c>
      <c r="D28" s="25">
        <v>20000</v>
      </c>
      <c r="E28" s="25" t="s">
        <v>31</v>
      </c>
      <c r="F28" s="52">
        <v>0.0395</v>
      </c>
      <c r="G28" s="50">
        <v>45768</v>
      </c>
      <c r="H28" s="50">
        <v>45768</v>
      </c>
      <c r="I28" s="70">
        <v>12</v>
      </c>
      <c r="J28" s="73" t="s">
        <v>25</v>
      </c>
      <c r="K28" s="25" t="s">
        <v>61</v>
      </c>
      <c r="L28" s="50">
        <v>46133</v>
      </c>
      <c r="M28" s="50">
        <v>46133</v>
      </c>
      <c r="N28" s="73">
        <v>20000</v>
      </c>
      <c r="O28" s="52">
        <v>0.0395</v>
      </c>
      <c r="P28" s="24">
        <v>360</v>
      </c>
      <c r="Q28" s="93">
        <v>790</v>
      </c>
      <c r="R28" s="50">
        <v>46133</v>
      </c>
      <c r="S28" s="33" t="s">
        <v>27</v>
      </c>
    </row>
    <row r="29" customHeight="1" spans="1:19">
      <c r="A29" s="25">
        <v>15</v>
      </c>
      <c r="B29" s="26" t="s">
        <v>22</v>
      </c>
      <c r="C29" s="27" t="s">
        <v>62</v>
      </c>
      <c r="D29" s="27">
        <v>50000</v>
      </c>
      <c r="E29" s="25" t="s">
        <v>63</v>
      </c>
      <c r="F29" s="52">
        <v>0.0395</v>
      </c>
      <c r="G29" s="42">
        <v>45767</v>
      </c>
      <c r="H29" s="42">
        <v>45767</v>
      </c>
      <c r="I29" s="70">
        <v>24</v>
      </c>
      <c r="J29" s="27" t="s">
        <v>32</v>
      </c>
      <c r="K29" s="25" t="s">
        <v>64</v>
      </c>
      <c r="L29" s="42">
        <v>46497</v>
      </c>
      <c r="M29" s="42">
        <v>46126</v>
      </c>
      <c r="N29" s="24">
        <v>50000</v>
      </c>
      <c r="O29" s="47">
        <v>0.0395</v>
      </c>
      <c r="P29" s="24">
        <v>354</v>
      </c>
      <c r="Q29" s="93">
        <v>1942.08</v>
      </c>
      <c r="R29" s="42">
        <v>46126</v>
      </c>
      <c r="S29" s="33" t="s">
        <v>27</v>
      </c>
    </row>
    <row r="30" customHeight="1" spans="1:19">
      <c r="A30" s="28">
        <v>16</v>
      </c>
      <c r="B30" s="26" t="s">
        <v>22</v>
      </c>
      <c r="C30" s="27" t="s">
        <v>65</v>
      </c>
      <c r="D30" s="27">
        <v>3000</v>
      </c>
      <c r="E30" s="25" t="s">
        <v>66</v>
      </c>
      <c r="F30" s="53">
        <v>0.042</v>
      </c>
      <c r="G30" s="42">
        <v>45195</v>
      </c>
      <c r="H30" s="42">
        <v>45195</v>
      </c>
      <c r="I30" s="71">
        <v>36</v>
      </c>
      <c r="J30" s="27" t="s">
        <v>32</v>
      </c>
      <c r="K30" s="25" t="s">
        <v>67</v>
      </c>
      <c r="L30" s="42">
        <v>46291</v>
      </c>
      <c r="M30" s="42">
        <v>46127</v>
      </c>
      <c r="N30" s="24">
        <v>3000</v>
      </c>
      <c r="O30" s="47">
        <v>0.042</v>
      </c>
      <c r="P30" s="24">
        <v>919</v>
      </c>
      <c r="Q30" s="93">
        <v>321.65</v>
      </c>
      <c r="R30" s="42">
        <v>46127</v>
      </c>
      <c r="S30" s="33" t="s">
        <v>27</v>
      </c>
    </row>
    <row r="31" customHeight="1" spans="1:19">
      <c r="A31" s="25">
        <v>17</v>
      </c>
      <c r="B31" s="26" t="s">
        <v>22</v>
      </c>
      <c r="C31" s="27" t="s">
        <v>68</v>
      </c>
      <c r="D31" s="27">
        <v>50000</v>
      </c>
      <c r="E31" s="25" t="s">
        <v>69</v>
      </c>
      <c r="F31" s="52">
        <v>0.0395</v>
      </c>
      <c r="G31" s="42">
        <v>45758</v>
      </c>
      <c r="H31" s="42">
        <v>45758</v>
      </c>
      <c r="I31" s="70">
        <v>24</v>
      </c>
      <c r="J31" s="27" t="s">
        <v>32</v>
      </c>
      <c r="K31" s="25" t="s">
        <v>33</v>
      </c>
      <c r="L31" s="42">
        <v>46488</v>
      </c>
      <c r="M31" s="42">
        <v>46132</v>
      </c>
      <c r="N31" s="24">
        <v>50000</v>
      </c>
      <c r="O31" s="47">
        <v>0.0395</v>
      </c>
      <c r="P31" s="24">
        <v>369</v>
      </c>
      <c r="Q31" s="93">
        <v>2024.38</v>
      </c>
      <c r="R31" s="42">
        <v>46132</v>
      </c>
      <c r="S31" s="33" t="s">
        <v>27</v>
      </c>
    </row>
    <row r="32" customHeight="1" spans="1:19">
      <c r="A32" s="28">
        <v>18</v>
      </c>
      <c r="B32" s="26" t="s">
        <v>22</v>
      </c>
      <c r="C32" s="27" t="s">
        <v>70</v>
      </c>
      <c r="D32" s="27">
        <v>50000</v>
      </c>
      <c r="E32" s="25" t="s">
        <v>31</v>
      </c>
      <c r="F32" s="53">
        <v>0.036</v>
      </c>
      <c r="G32" s="42">
        <v>45777</v>
      </c>
      <c r="H32" s="42">
        <v>45777</v>
      </c>
      <c r="I32" s="71">
        <v>36</v>
      </c>
      <c r="J32" s="27" t="s">
        <v>32</v>
      </c>
      <c r="K32" s="25" t="s">
        <v>71</v>
      </c>
      <c r="L32" s="42">
        <v>46873</v>
      </c>
      <c r="M32" s="42">
        <v>46142</v>
      </c>
      <c r="N32" s="24">
        <v>50000</v>
      </c>
      <c r="O32" s="47">
        <v>0.036</v>
      </c>
      <c r="P32" s="24">
        <v>360</v>
      </c>
      <c r="Q32" s="93">
        <v>1800</v>
      </c>
      <c r="R32" s="42">
        <v>46142</v>
      </c>
      <c r="S32" s="33" t="s">
        <v>27</v>
      </c>
    </row>
    <row r="33" ht="53" customHeight="1" spans="1:19">
      <c r="A33" s="21">
        <v>19</v>
      </c>
      <c r="B33" s="21" t="s">
        <v>22</v>
      </c>
      <c r="C33" s="21" t="s">
        <v>72</v>
      </c>
      <c r="D33" s="21">
        <v>1000</v>
      </c>
      <c r="E33" s="12" t="s">
        <v>73</v>
      </c>
      <c r="F33" s="54">
        <v>0.0395</v>
      </c>
      <c r="G33" s="55">
        <v>45412</v>
      </c>
      <c r="H33" s="50">
        <v>45412</v>
      </c>
      <c r="I33" s="74">
        <v>24</v>
      </c>
      <c r="J33" s="12" t="s">
        <v>32</v>
      </c>
      <c r="K33" s="12" t="s">
        <v>74</v>
      </c>
      <c r="L33" s="55">
        <v>46142</v>
      </c>
      <c r="M33" s="58">
        <v>45768</v>
      </c>
      <c r="N33" s="25">
        <v>1000</v>
      </c>
      <c r="O33" s="54">
        <v>0.0395</v>
      </c>
      <c r="P33" s="24">
        <v>351</v>
      </c>
      <c r="Q33" s="93">
        <v>38.51</v>
      </c>
      <c r="R33" s="55">
        <v>46141</v>
      </c>
      <c r="S33" s="21" t="s">
        <v>27</v>
      </c>
    </row>
    <row r="34" ht="53" customHeight="1" spans="1:19">
      <c r="A34" s="22"/>
      <c r="B34" s="22"/>
      <c r="C34" s="22"/>
      <c r="D34" s="22"/>
      <c r="E34" s="18"/>
      <c r="F34" s="56"/>
      <c r="G34" s="57"/>
      <c r="H34" s="58">
        <v>45768</v>
      </c>
      <c r="I34" s="75"/>
      <c r="J34" s="18"/>
      <c r="K34" s="18"/>
      <c r="L34" s="57"/>
      <c r="M34" s="50">
        <v>46141</v>
      </c>
      <c r="N34" s="25" t="s">
        <v>75</v>
      </c>
      <c r="O34" s="54">
        <v>0.0395</v>
      </c>
      <c r="P34" s="24">
        <v>368</v>
      </c>
      <c r="Q34" s="93">
        <v>20.19</v>
      </c>
      <c r="R34" s="57"/>
      <c r="S34" s="23"/>
    </row>
    <row r="35" ht="53" customHeight="1" spans="1:19">
      <c r="A35" s="25">
        <v>20</v>
      </c>
      <c r="B35" s="26" t="s">
        <v>22</v>
      </c>
      <c r="C35" s="25" t="s">
        <v>76</v>
      </c>
      <c r="D35" s="25">
        <v>50000</v>
      </c>
      <c r="E35" s="25" t="s">
        <v>52</v>
      </c>
      <c r="F35" s="52">
        <v>0.0395</v>
      </c>
      <c r="G35" s="50">
        <v>46013</v>
      </c>
      <c r="H35" s="50">
        <v>46013</v>
      </c>
      <c r="I35" s="70">
        <v>12</v>
      </c>
      <c r="J35" s="25" t="s">
        <v>25</v>
      </c>
      <c r="K35" s="25" t="s">
        <v>77</v>
      </c>
      <c r="L35" s="50">
        <v>46378</v>
      </c>
      <c r="M35" s="50">
        <v>46125</v>
      </c>
      <c r="N35" s="25">
        <v>50000</v>
      </c>
      <c r="O35" s="54">
        <v>0.0395</v>
      </c>
      <c r="P35" s="24">
        <v>111</v>
      </c>
      <c r="Q35" s="93">
        <v>608.96</v>
      </c>
      <c r="R35" s="50">
        <v>46125</v>
      </c>
      <c r="S35" s="33" t="s">
        <v>27</v>
      </c>
    </row>
    <row r="36" ht="53" customHeight="1" spans="1:19">
      <c r="A36" s="25">
        <v>21</v>
      </c>
      <c r="B36" s="26" t="s">
        <v>22</v>
      </c>
      <c r="C36" s="27" t="s">
        <v>78</v>
      </c>
      <c r="D36" s="27">
        <v>50000</v>
      </c>
      <c r="E36" s="27" t="s">
        <v>31</v>
      </c>
      <c r="F36" s="52">
        <v>0.031</v>
      </c>
      <c r="G36" s="42">
        <v>45763</v>
      </c>
      <c r="H36" s="42">
        <v>45763</v>
      </c>
      <c r="I36" s="70">
        <v>12</v>
      </c>
      <c r="J36" s="27" t="s">
        <v>25</v>
      </c>
      <c r="K36" s="25" t="s">
        <v>79</v>
      </c>
      <c r="L36" s="42">
        <v>46128</v>
      </c>
      <c r="M36" s="42">
        <v>46126</v>
      </c>
      <c r="N36" s="27">
        <v>50000</v>
      </c>
      <c r="O36" s="47">
        <v>0.031</v>
      </c>
      <c r="P36" s="24">
        <v>358</v>
      </c>
      <c r="Q36" s="93">
        <v>1541.39</v>
      </c>
      <c r="R36" s="42">
        <v>46126</v>
      </c>
      <c r="S36" s="33" t="s">
        <v>27</v>
      </c>
    </row>
    <row r="37" ht="53" customHeight="1" spans="1:19">
      <c r="A37" s="12">
        <v>22</v>
      </c>
      <c r="B37" s="29" t="s">
        <v>22</v>
      </c>
      <c r="C37" s="14" t="s">
        <v>80</v>
      </c>
      <c r="D37" s="14">
        <v>2000</v>
      </c>
      <c r="E37" s="12" t="s">
        <v>31</v>
      </c>
      <c r="F37" s="40">
        <v>0.0395</v>
      </c>
      <c r="G37" s="41">
        <v>45393</v>
      </c>
      <c r="H37" s="42">
        <v>45393</v>
      </c>
      <c r="I37" s="67">
        <v>24</v>
      </c>
      <c r="J37" s="14" t="s">
        <v>25</v>
      </c>
      <c r="K37" s="12" t="s">
        <v>81</v>
      </c>
      <c r="L37" s="41">
        <v>46123</v>
      </c>
      <c r="M37" s="42">
        <v>45758</v>
      </c>
      <c r="N37" s="84">
        <v>2000</v>
      </c>
      <c r="O37" s="85">
        <v>0.0395</v>
      </c>
      <c r="P37" s="24">
        <v>360</v>
      </c>
      <c r="Q37" s="93">
        <v>79</v>
      </c>
      <c r="R37" s="94">
        <v>46123</v>
      </c>
      <c r="S37" s="21" t="s">
        <v>27</v>
      </c>
    </row>
    <row r="38" ht="53" customHeight="1" spans="1:19">
      <c r="A38" s="18"/>
      <c r="B38" s="30"/>
      <c r="C38" s="20"/>
      <c r="D38" s="20"/>
      <c r="E38" s="18"/>
      <c r="F38" s="45"/>
      <c r="G38" s="46"/>
      <c r="H38" s="42">
        <v>45758</v>
      </c>
      <c r="I38" s="69"/>
      <c r="J38" s="20"/>
      <c r="K38" s="18"/>
      <c r="L38" s="46"/>
      <c r="M38" s="42">
        <v>46123</v>
      </c>
      <c r="N38" s="84" t="s">
        <v>82</v>
      </c>
      <c r="O38" s="85">
        <v>0.0395</v>
      </c>
      <c r="P38" s="24">
        <v>360</v>
      </c>
      <c r="Q38" s="93">
        <v>39.5</v>
      </c>
      <c r="R38" s="95"/>
      <c r="S38" s="23"/>
    </row>
    <row r="39" ht="50" customHeight="1" spans="1:19">
      <c r="A39" s="12">
        <v>23</v>
      </c>
      <c r="B39" s="31" t="s">
        <v>22</v>
      </c>
      <c r="C39" s="14" t="s">
        <v>83</v>
      </c>
      <c r="D39" s="14">
        <v>2000</v>
      </c>
      <c r="E39" s="12" t="s">
        <v>31</v>
      </c>
      <c r="F39" s="40">
        <v>0.0395</v>
      </c>
      <c r="G39" s="41">
        <v>45399</v>
      </c>
      <c r="H39" s="42">
        <v>45399</v>
      </c>
      <c r="I39" s="67">
        <v>24</v>
      </c>
      <c r="J39" s="14" t="s">
        <v>25</v>
      </c>
      <c r="K39" s="12" t="s">
        <v>84</v>
      </c>
      <c r="L39" s="41">
        <v>46129</v>
      </c>
      <c r="M39" s="42">
        <v>45764</v>
      </c>
      <c r="N39" s="84">
        <v>2000</v>
      </c>
      <c r="O39" s="85">
        <v>0.0395</v>
      </c>
      <c r="P39" s="24">
        <v>360</v>
      </c>
      <c r="Q39" s="93">
        <v>79</v>
      </c>
      <c r="R39" s="41">
        <v>46129</v>
      </c>
      <c r="S39" s="21" t="s">
        <v>27</v>
      </c>
    </row>
    <row r="40" ht="50" customHeight="1" spans="1:19">
      <c r="A40" s="18"/>
      <c r="B40" s="32"/>
      <c r="C40" s="20"/>
      <c r="D40" s="20"/>
      <c r="E40" s="18"/>
      <c r="F40" s="45"/>
      <c r="G40" s="46"/>
      <c r="H40" s="42">
        <v>45764</v>
      </c>
      <c r="I40" s="69"/>
      <c r="J40" s="20"/>
      <c r="K40" s="18"/>
      <c r="L40" s="46"/>
      <c r="M40" s="42">
        <v>46129</v>
      </c>
      <c r="N40" s="84" t="s">
        <v>82</v>
      </c>
      <c r="O40" s="85">
        <v>0.0395</v>
      </c>
      <c r="P40" s="24">
        <v>360</v>
      </c>
      <c r="Q40" s="93">
        <v>39.5</v>
      </c>
      <c r="R40" s="46"/>
      <c r="S40" s="23"/>
    </row>
    <row r="41" ht="50" customHeight="1" spans="1:19">
      <c r="A41" s="25">
        <v>24</v>
      </c>
      <c r="B41" s="32" t="s">
        <v>22</v>
      </c>
      <c r="C41" s="27" t="s">
        <v>85</v>
      </c>
      <c r="D41" s="27">
        <v>30000</v>
      </c>
      <c r="E41" s="25" t="s">
        <v>86</v>
      </c>
      <c r="F41" s="49">
        <v>0.03</v>
      </c>
      <c r="G41" s="42">
        <v>45814</v>
      </c>
      <c r="H41" s="42">
        <v>45814</v>
      </c>
      <c r="I41" s="70">
        <v>12</v>
      </c>
      <c r="J41" s="27" t="s">
        <v>25</v>
      </c>
      <c r="K41" s="25" t="s">
        <v>87</v>
      </c>
      <c r="L41" s="42">
        <v>46179</v>
      </c>
      <c r="M41" s="42">
        <v>46132</v>
      </c>
      <c r="N41" s="84">
        <v>30000</v>
      </c>
      <c r="O41" s="85">
        <v>0.03</v>
      </c>
      <c r="P41" s="24">
        <v>314</v>
      </c>
      <c r="Q41" s="93">
        <v>785</v>
      </c>
      <c r="R41" s="42">
        <v>46132</v>
      </c>
      <c r="S41" s="33" t="s">
        <v>27</v>
      </c>
    </row>
    <row r="42" ht="50" customHeight="1" spans="1:19">
      <c r="A42" s="12">
        <v>25</v>
      </c>
      <c r="B42" s="13" t="s">
        <v>22</v>
      </c>
      <c r="C42" s="14" t="s">
        <v>88</v>
      </c>
      <c r="D42" s="14">
        <v>2000</v>
      </c>
      <c r="E42" s="12" t="s">
        <v>31</v>
      </c>
      <c r="F42" s="40">
        <v>0.0395</v>
      </c>
      <c r="G42" s="41">
        <v>45389</v>
      </c>
      <c r="H42" s="42">
        <v>45389</v>
      </c>
      <c r="I42" s="67">
        <v>24</v>
      </c>
      <c r="J42" s="14" t="s">
        <v>32</v>
      </c>
      <c r="K42" s="76" t="s">
        <v>89</v>
      </c>
      <c r="L42" s="41">
        <v>46119</v>
      </c>
      <c r="M42" s="42">
        <v>45754</v>
      </c>
      <c r="N42" s="86">
        <v>2000</v>
      </c>
      <c r="O42" s="80">
        <v>0.0395</v>
      </c>
      <c r="P42" s="24">
        <v>360</v>
      </c>
      <c r="Q42" s="93">
        <v>79</v>
      </c>
      <c r="R42" s="96">
        <v>46119</v>
      </c>
      <c r="S42" s="21" t="s">
        <v>27</v>
      </c>
    </row>
    <row r="43" ht="50" customHeight="1" spans="1:19">
      <c r="A43" s="18"/>
      <c r="B43" s="16"/>
      <c r="C43" s="20"/>
      <c r="D43" s="20"/>
      <c r="E43" s="18"/>
      <c r="F43" s="45"/>
      <c r="G43" s="46"/>
      <c r="H43" s="42">
        <v>45754</v>
      </c>
      <c r="I43" s="69"/>
      <c r="J43" s="17"/>
      <c r="K43" s="77"/>
      <c r="L43" s="46"/>
      <c r="M43" s="42">
        <v>46119</v>
      </c>
      <c r="N43" s="86" t="s">
        <v>82</v>
      </c>
      <c r="O43" s="80">
        <v>0.0395</v>
      </c>
      <c r="P43" s="24">
        <v>360</v>
      </c>
      <c r="Q43" s="93">
        <v>39.5</v>
      </c>
      <c r="R43" s="95"/>
      <c r="S43" s="23"/>
    </row>
    <row r="44" ht="50" customHeight="1" spans="1:19">
      <c r="A44" s="12">
        <v>26</v>
      </c>
      <c r="B44" s="13" t="s">
        <v>22</v>
      </c>
      <c r="C44" s="14" t="s">
        <v>90</v>
      </c>
      <c r="D44" s="14">
        <v>2000</v>
      </c>
      <c r="E44" s="12" t="s">
        <v>31</v>
      </c>
      <c r="F44" s="40">
        <v>0.0395</v>
      </c>
      <c r="G44" s="41">
        <v>45399</v>
      </c>
      <c r="H44" s="59">
        <v>45399</v>
      </c>
      <c r="I44" s="67">
        <v>24</v>
      </c>
      <c r="J44" s="14" t="s">
        <v>32</v>
      </c>
      <c r="K44" s="76" t="s">
        <v>91</v>
      </c>
      <c r="L44" s="41">
        <v>46129</v>
      </c>
      <c r="M44" s="42">
        <v>45764</v>
      </c>
      <c r="N44" s="86">
        <v>2000</v>
      </c>
      <c r="O44" s="80">
        <v>0.0395</v>
      </c>
      <c r="P44" s="24">
        <v>360</v>
      </c>
      <c r="Q44" s="93">
        <v>79</v>
      </c>
      <c r="R44" s="41">
        <v>46129</v>
      </c>
      <c r="S44" s="21" t="s">
        <v>27</v>
      </c>
    </row>
    <row r="45" ht="50" customHeight="1" spans="1:19">
      <c r="A45" s="18"/>
      <c r="B45" s="16"/>
      <c r="C45" s="20"/>
      <c r="D45" s="20"/>
      <c r="E45" s="18"/>
      <c r="F45" s="45"/>
      <c r="G45" s="46"/>
      <c r="H45" s="42">
        <v>45764</v>
      </c>
      <c r="I45" s="69"/>
      <c r="J45" s="17"/>
      <c r="K45" s="77"/>
      <c r="L45" s="46"/>
      <c r="M45" s="42">
        <v>46129</v>
      </c>
      <c r="N45" s="86" t="s">
        <v>82</v>
      </c>
      <c r="O45" s="80">
        <v>0.0395</v>
      </c>
      <c r="P45" s="24">
        <v>360</v>
      </c>
      <c r="Q45" s="93">
        <v>39.5</v>
      </c>
      <c r="R45" s="46"/>
      <c r="S45" s="23"/>
    </row>
    <row r="46" ht="50" customHeight="1" spans="1:19">
      <c r="A46" s="12">
        <v>27</v>
      </c>
      <c r="B46" s="13" t="s">
        <v>22</v>
      </c>
      <c r="C46" s="14" t="s">
        <v>92</v>
      </c>
      <c r="D46" s="14">
        <v>2000</v>
      </c>
      <c r="E46" s="12" t="s">
        <v>31</v>
      </c>
      <c r="F46" s="40">
        <v>0.0395</v>
      </c>
      <c r="G46" s="41">
        <v>45389</v>
      </c>
      <c r="H46" s="42">
        <v>45389</v>
      </c>
      <c r="I46" s="67">
        <v>24</v>
      </c>
      <c r="J46" s="14" t="s">
        <v>32</v>
      </c>
      <c r="K46" s="76" t="s">
        <v>93</v>
      </c>
      <c r="L46" s="41">
        <v>46119</v>
      </c>
      <c r="M46" s="42">
        <v>45754</v>
      </c>
      <c r="N46" s="86">
        <v>2000</v>
      </c>
      <c r="O46" s="80">
        <v>0.0395</v>
      </c>
      <c r="P46" s="24">
        <v>360</v>
      </c>
      <c r="Q46" s="93">
        <v>79</v>
      </c>
      <c r="R46" s="41">
        <v>46119</v>
      </c>
      <c r="S46" s="21" t="s">
        <v>27</v>
      </c>
    </row>
    <row r="47" ht="50" customHeight="1" spans="1:19">
      <c r="A47" s="15"/>
      <c r="B47" s="16"/>
      <c r="C47" s="17"/>
      <c r="D47" s="17"/>
      <c r="E47" s="15"/>
      <c r="F47" s="43"/>
      <c r="G47" s="44"/>
      <c r="H47" s="42">
        <v>45754</v>
      </c>
      <c r="I47" s="68"/>
      <c r="J47" s="17"/>
      <c r="K47" s="77"/>
      <c r="L47" s="44"/>
      <c r="M47" s="50">
        <v>45776</v>
      </c>
      <c r="N47" s="86" t="s">
        <v>94</v>
      </c>
      <c r="O47" s="80">
        <v>0.0395</v>
      </c>
      <c r="P47" s="24">
        <v>22</v>
      </c>
      <c r="Q47" s="93">
        <v>4.66</v>
      </c>
      <c r="R47" s="44"/>
      <c r="S47" s="22"/>
    </row>
    <row r="48" ht="50" customHeight="1" spans="1:19">
      <c r="A48" s="18"/>
      <c r="B48" s="16"/>
      <c r="C48" s="20"/>
      <c r="D48" s="20"/>
      <c r="E48" s="18"/>
      <c r="F48" s="45"/>
      <c r="G48" s="46"/>
      <c r="H48" s="50">
        <v>45776</v>
      </c>
      <c r="I48" s="69"/>
      <c r="J48" s="17"/>
      <c r="K48" s="77"/>
      <c r="L48" s="46"/>
      <c r="M48" s="42">
        <v>46119</v>
      </c>
      <c r="N48" s="86" t="s">
        <v>82</v>
      </c>
      <c r="O48" s="80">
        <v>0.0395</v>
      </c>
      <c r="P48" s="24">
        <v>338</v>
      </c>
      <c r="Q48" s="93">
        <v>37.09</v>
      </c>
      <c r="R48" s="46"/>
      <c r="S48" s="23"/>
    </row>
    <row r="49" customHeight="1" spans="1:19">
      <c r="A49" s="33">
        <v>28</v>
      </c>
      <c r="B49" s="26" t="s">
        <v>22</v>
      </c>
      <c r="C49" s="34" t="s">
        <v>95</v>
      </c>
      <c r="D49" s="34">
        <v>35000</v>
      </c>
      <c r="E49" s="33" t="s">
        <v>96</v>
      </c>
      <c r="F49" s="47">
        <v>0.0395</v>
      </c>
      <c r="G49" s="60">
        <v>45406</v>
      </c>
      <c r="H49" s="60">
        <v>45406</v>
      </c>
      <c r="I49" s="24">
        <v>24</v>
      </c>
      <c r="J49" s="34" t="s">
        <v>25</v>
      </c>
      <c r="K49" s="33" t="s">
        <v>97</v>
      </c>
      <c r="L49" s="60">
        <v>46136</v>
      </c>
      <c r="M49" s="60">
        <v>46119</v>
      </c>
      <c r="N49" s="34">
        <v>35000</v>
      </c>
      <c r="O49" s="87">
        <v>0.0395</v>
      </c>
      <c r="P49" s="24">
        <v>703</v>
      </c>
      <c r="Q49" s="93">
        <v>2699.72</v>
      </c>
      <c r="R49" s="60">
        <v>46119</v>
      </c>
      <c r="S49" s="33" t="s">
        <v>27</v>
      </c>
    </row>
    <row r="50" customHeight="1" spans="1:19">
      <c r="A50" s="33">
        <v>29</v>
      </c>
      <c r="B50" s="26" t="s">
        <v>22</v>
      </c>
      <c r="C50" s="34" t="s">
        <v>98</v>
      </c>
      <c r="D50" s="34">
        <v>2000</v>
      </c>
      <c r="E50" s="33" t="s">
        <v>31</v>
      </c>
      <c r="F50" s="61">
        <v>0.03</v>
      </c>
      <c r="G50" s="60">
        <v>45896</v>
      </c>
      <c r="H50" s="60">
        <v>45896</v>
      </c>
      <c r="I50" s="24">
        <v>12</v>
      </c>
      <c r="J50" s="34" t="s">
        <v>32</v>
      </c>
      <c r="K50" s="33" t="s">
        <v>99</v>
      </c>
      <c r="L50" s="60">
        <v>46261</v>
      </c>
      <c r="M50" s="60">
        <v>46134</v>
      </c>
      <c r="N50" s="34">
        <v>2000</v>
      </c>
      <c r="O50" s="88">
        <v>0.03</v>
      </c>
      <c r="P50" s="24">
        <v>235</v>
      </c>
      <c r="Q50" s="93">
        <v>39.17</v>
      </c>
      <c r="R50" s="60">
        <v>46134</v>
      </c>
      <c r="S50" s="33" t="s">
        <v>27</v>
      </c>
    </row>
    <row r="51" customHeight="1" spans="1:19">
      <c r="A51" s="33">
        <v>30</v>
      </c>
      <c r="B51" s="26" t="s">
        <v>22</v>
      </c>
      <c r="C51" s="34" t="s">
        <v>100</v>
      </c>
      <c r="D51" s="34">
        <v>2000</v>
      </c>
      <c r="E51" s="33" t="s">
        <v>31</v>
      </c>
      <c r="F51" s="61">
        <v>0.03</v>
      </c>
      <c r="G51" s="60">
        <v>45992</v>
      </c>
      <c r="H51" s="60">
        <v>45992</v>
      </c>
      <c r="I51" s="24">
        <v>36</v>
      </c>
      <c r="J51" s="34" t="s">
        <v>32</v>
      </c>
      <c r="K51" s="33" t="s">
        <v>101</v>
      </c>
      <c r="L51" s="60">
        <v>47082</v>
      </c>
      <c r="M51" s="60">
        <v>46134</v>
      </c>
      <c r="N51" s="34">
        <v>2000</v>
      </c>
      <c r="O51" s="88">
        <v>0.03</v>
      </c>
      <c r="P51" s="24">
        <v>141</v>
      </c>
      <c r="Q51" s="93">
        <v>23.5</v>
      </c>
      <c r="R51" s="60">
        <v>46134</v>
      </c>
      <c r="S51" s="33" t="s">
        <v>27</v>
      </c>
    </row>
    <row r="52" customHeight="1" spans="1:19">
      <c r="A52" s="33">
        <v>31</v>
      </c>
      <c r="B52" s="26" t="s">
        <v>22</v>
      </c>
      <c r="C52" s="34" t="s">
        <v>102</v>
      </c>
      <c r="D52" s="34">
        <v>2000</v>
      </c>
      <c r="E52" s="33" t="s">
        <v>31</v>
      </c>
      <c r="F52" s="61">
        <v>0.03</v>
      </c>
      <c r="G52" s="60">
        <v>45875</v>
      </c>
      <c r="H52" s="60">
        <v>45875</v>
      </c>
      <c r="I52" s="24">
        <v>12</v>
      </c>
      <c r="J52" s="34" t="s">
        <v>32</v>
      </c>
      <c r="K52" s="33" t="s">
        <v>103</v>
      </c>
      <c r="L52" s="60">
        <v>46239</v>
      </c>
      <c r="M52" s="60">
        <v>46135</v>
      </c>
      <c r="N52" s="34">
        <v>2000</v>
      </c>
      <c r="O52" s="88">
        <v>0.03</v>
      </c>
      <c r="P52" s="24">
        <v>257</v>
      </c>
      <c r="Q52" s="93">
        <v>42.83</v>
      </c>
      <c r="R52" s="60">
        <v>46135</v>
      </c>
      <c r="S52" s="33" t="s">
        <v>27</v>
      </c>
    </row>
    <row r="53" ht="32" customHeight="1" spans="1:19">
      <c r="A53" s="21">
        <v>32</v>
      </c>
      <c r="B53" s="21" t="s">
        <v>22</v>
      </c>
      <c r="C53" s="14" t="s">
        <v>104</v>
      </c>
      <c r="D53" s="14">
        <v>10000</v>
      </c>
      <c r="E53" s="21" t="s">
        <v>105</v>
      </c>
      <c r="F53" s="54">
        <v>0.043</v>
      </c>
      <c r="G53" s="41">
        <v>45064</v>
      </c>
      <c r="H53" s="42">
        <v>45064</v>
      </c>
      <c r="I53" s="74">
        <v>36</v>
      </c>
      <c r="J53" s="21" t="s">
        <v>25</v>
      </c>
      <c r="K53" s="21" t="s">
        <v>106</v>
      </c>
      <c r="L53" s="41">
        <v>46160</v>
      </c>
      <c r="M53" s="50">
        <v>45430</v>
      </c>
      <c r="N53" s="27">
        <v>10000</v>
      </c>
      <c r="O53" s="80">
        <v>0.043</v>
      </c>
      <c r="P53" s="24">
        <v>360</v>
      </c>
      <c r="Q53" s="93">
        <v>430</v>
      </c>
      <c r="R53" s="41">
        <v>46139</v>
      </c>
      <c r="S53" s="21" t="s">
        <v>27</v>
      </c>
    </row>
    <row r="54" ht="32" customHeight="1" spans="1:19">
      <c r="A54" s="22"/>
      <c r="B54" s="22"/>
      <c r="C54" s="17"/>
      <c r="D54" s="17"/>
      <c r="E54" s="22"/>
      <c r="F54" s="56"/>
      <c r="G54" s="44"/>
      <c r="H54" s="50">
        <v>45430</v>
      </c>
      <c r="I54" s="75"/>
      <c r="J54" s="22"/>
      <c r="K54" s="22"/>
      <c r="L54" s="44"/>
      <c r="M54" s="50">
        <v>45795</v>
      </c>
      <c r="N54" s="27" t="s">
        <v>107</v>
      </c>
      <c r="O54" s="80">
        <v>0.043</v>
      </c>
      <c r="P54" s="24">
        <v>360</v>
      </c>
      <c r="Q54" s="93">
        <v>286.68</v>
      </c>
      <c r="R54" s="44"/>
      <c r="S54" s="22"/>
    </row>
    <row r="55" ht="32" customHeight="1" spans="1:19">
      <c r="A55" s="23"/>
      <c r="B55" s="23"/>
      <c r="C55" s="20"/>
      <c r="D55" s="20"/>
      <c r="E55" s="23"/>
      <c r="F55" s="62"/>
      <c r="G55" s="46"/>
      <c r="H55" s="50">
        <v>45795</v>
      </c>
      <c r="I55" s="78"/>
      <c r="J55" s="23"/>
      <c r="K55" s="23"/>
      <c r="L55" s="46"/>
      <c r="M55" s="50">
        <v>46139</v>
      </c>
      <c r="N55" s="27" t="s">
        <v>108</v>
      </c>
      <c r="O55" s="80">
        <v>0.043</v>
      </c>
      <c r="P55" s="24">
        <v>339</v>
      </c>
      <c r="Q55" s="93">
        <v>135</v>
      </c>
      <c r="R55" s="46"/>
      <c r="S55" s="23"/>
    </row>
    <row r="56" ht="61" customHeight="1" spans="1:19">
      <c r="A56" s="25">
        <v>33</v>
      </c>
      <c r="B56" s="26" t="s">
        <v>22</v>
      </c>
      <c r="C56" s="25" t="s">
        <v>109</v>
      </c>
      <c r="D56" s="25">
        <v>1000</v>
      </c>
      <c r="E56" s="25" t="s">
        <v>110</v>
      </c>
      <c r="F56" s="49">
        <v>0.03</v>
      </c>
      <c r="G56" s="50">
        <v>45918</v>
      </c>
      <c r="H56" s="50">
        <v>45918</v>
      </c>
      <c r="I56" s="70">
        <v>12</v>
      </c>
      <c r="J56" s="25" t="s">
        <v>25</v>
      </c>
      <c r="K56" s="25" t="s">
        <v>111</v>
      </c>
      <c r="L56" s="50">
        <v>46282</v>
      </c>
      <c r="M56" s="50">
        <v>46120</v>
      </c>
      <c r="N56" s="25">
        <v>1000</v>
      </c>
      <c r="O56" s="49">
        <v>0.03</v>
      </c>
      <c r="P56" s="24">
        <v>200</v>
      </c>
      <c r="Q56" s="93">
        <v>16.67</v>
      </c>
      <c r="R56" s="50">
        <v>46120</v>
      </c>
      <c r="S56" s="33" t="s">
        <v>27</v>
      </c>
    </row>
    <row r="57" ht="61" customHeight="1" spans="1:19">
      <c r="A57" s="25">
        <v>34</v>
      </c>
      <c r="B57" s="26" t="s">
        <v>22</v>
      </c>
      <c r="C57" s="25" t="s">
        <v>112</v>
      </c>
      <c r="D57" s="25">
        <v>3000</v>
      </c>
      <c r="E57" s="25" t="s">
        <v>110</v>
      </c>
      <c r="F57" s="52">
        <v>0.035</v>
      </c>
      <c r="G57" s="50">
        <v>45898</v>
      </c>
      <c r="H57" s="50">
        <v>45898</v>
      </c>
      <c r="I57" s="70">
        <v>12</v>
      </c>
      <c r="J57" s="25" t="s">
        <v>32</v>
      </c>
      <c r="K57" s="25" t="s">
        <v>113</v>
      </c>
      <c r="L57" s="50">
        <v>46263</v>
      </c>
      <c r="M57" s="50">
        <v>46115</v>
      </c>
      <c r="N57" s="25">
        <v>3000</v>
      </c>
      <c r="O57" s="52">
        <v>0.035</v>
      </c>
      <c r="P57" s="24">
        <v>214</v>
      </c>
      <c r="Q57" s="93">
        <v>62.42</v>
      </c>
      <c r="R57" s="50">
        <v>46115</v>
      </c>
      <c r="S57" s="33" t="s">
        <v>27</v>
      </c>
    </row>
    <row r="58" ht="61" customHeight="1" spans="1:19">
      <c r="A58" s="25">
        <v>35</v>
      </c>
      <c r="B58" s="26" t="s">
        <v>22</v>
      </c>
      <c r="C58" s="27" t="s">
        <v>114</v>
      </c>
      <c r="D58" s="27">
        <v>20000</v>
      </c>
      <c r="E58" s="27" t="s">
        <v>31</v>
      </c>
      <c r="F58" s="52">
        <v>0.0345</v>
      </c>
      <c r="G58" s="42">
        <v>45419</v>
      </c>
      <c r="H58" s="42">
        <v>45419</v>
      </c>
      <c r="I58" s="25">
        <v>24</v>
      </c>
      <c r="J58" s="27" t="s">
        <v>32</v>
      </c>
      <c r="K58" s="25" t="s">
        <v>115</v>
      </c>
      <c r="L58" s="50">
        <v>46149</v>
      </c>
      <c r="M58" s="42">
        <v>46149</v>
      </c>
      <c r="N58" s="27">
        <v>20000</v>
      </c>
      <c r="O58" s="80">
        <v>0.0345</v>
      </c>
      <c r="P58" s="24">
        <v>360</v>
      </c>
      <c r="Q58" s="93">
        <v>690</v>
      </c>
      <c r="R58" s="42">
        <v>46149</v>
      </c>
      <c r="S58" s="33" t="s">
        <v>27</v>
      </c>
    </row>
    <row r="59" ht="57" customHeight="1" spans="1:19">
      <c r="A59" s="12">
        <v>36</v>
      </c>
      <c r="B59" s="21" t="s">
        <v>22</v>
      </c>
      <c r="C59" s="12" t="s">
        <v>116</v>
      </c>
      <c r="D59" s="12">
        <v>50000</v>
      </c>
      <c r="E59" s="12" t="s">
        <v>117</v>
      </c>
      <c r="F59" s="40">
        <v>0.043</v>
      </c>
      <c r="G59" s="55">
        <v>45068</v>
      </c>
      <c r="H59" s="50">
        <v>45068</v>
      </c>
      <c r="I59" s="12">
        <v>36</v>
      </c>
      <c r="J59" s="12" t="s">
        <v>32</v>
      </c>
      <c r="K59" s="12" t="s">
        <v>118</v>
      </c>
      <c r="L59" s="55">
        <v>46164</v>
      </c>
      <c r="M59" s="50">
        <v>45434</v>
      </c>
      <c r="N59" s="25">
        <v>50000</v>
      </c>
      <c r="O59" s="52">
        <v>0.043</v>
      </c>
      <c r="P59" s="24">
        <v>360</v>
      </c>
      <c r="Q59" s="93">
        <v>2150</v>
      </c>
      <c r="R59" s="55">
        <v>46154</v>
      </c>
      <c r="S59" s="21" t="s">
        <v>27</v>
      </c>
    </row>
    <row r="60" ht="57" customHeight="1" spans="1:19">
      <c r="A60" s="15"/>
      <c r="B60" s="22"/>
      <c r="C60" s="15"/>
      <c r="D60" s="15"/>
      <c r="E60" s="15"/>
      <c r="F60" s="43"/>
      <c r="G60" s="63"/>
      <c r="H60" s="50">
        <v>45434</v>
      </c>
      <c r="I60" s="15"/>
      <c r="J60" s="15"/>
      <c r="K60" s="15"/>
      <c r="L60" s="63"/>
      <c r="M60" s="50">
        <v>45614</v>
      </c>
      <c r="N60" s="28" t="s">
        <v>28</v>
      </c>
      <c r="O60" s="52">
        <v>0.043</v>
      </c>
      <c r="P60" s="24">
        <v>176</v>
      </c>
      <c r="Q60" s="93">
        <v>840.89</v>
      </c>
      <c r="R60" s="63"/>
      <c r="S60" s="22"/>
    </row>
    <row r="61" ht="57" customHeight="1" spans="1:19">
      <c r="A61" s="18"/>
      <c r="B61" s="23"/>
      <c r="C61" s="18"/>
      <c r="D61" s="18"/>
      <c r="E61" s="18"/>
      <c r="F61" s="45"/>
      <c r="G61" s="57"/>
      <c r="H61" s="50">
        <v>45614</v>
      </c>
      <c r="I61" s="18"/>
      <c r="J61" s="18"/>
      <c r="K61" s="18"/>
      <c r="L61" s="57"/>
      <c r="M61" s="50">
        <v>46154</v>
      </c>
      <c r="N61" s="28" t="s">
        <v>29</v>
      </c>
      <c r="O61" s="52">
        <v>0.043</v>
      </c>
      <c r="P61" s="24">
        <v>534</v>
      </c>
      <c r="Q61" s="93">
        <v>1275.67</v>
      </c>
      <c r="R61" s="57"/>
      <c r="S61" s="23"/>
    </row>
    <row r="62" ht="57" customHeight="1" spans="1:19">
      <c r="A62" s="12">
        <v>37</v>
      </c>
      <c r="B62" s="21" t="s">
        <v>22</v>
      </c>
      <c r="C62" s="12" t="s">
        <v>119</v>
      </c>
      <c r="D62" s="12">
        <v>20000</v>
      </c>
      <c r="E62" s="12" t="s">
        <v>63</v>
      </c>
      <c r="F62" s="40">
        <v>0.043</v>
      </c>
      <c r="G62" s="55">
        <v>45068</v>
      </c>
      <c r="H62" s="50">
        <v>45068</v>
      </c>
      <c r="I62" s="12">
        <v>36</v>
      </c>
      <c r="J62" s="12" t="s">
        <v>32</v>
      </c>
      <c r="K62" s="12" t="s">
        <v>118</v>
      </c>
      <c r="L62" s="55">
        <v>46164</v>
      </c>
      <c r="M62" s="50">
        <v>45800</v>
      </c>
      <c r="N62" s="25">
        <v>20000</v>
      </c>
      <c r="O62" s="52">
        <v>0.043</v>
      </c>
      <c r="P62" s="24">
        <v>721</v>
      </c>
      <c r="Q62" s="93">
        <v>1722.39</v>
      </c>
      <c r="R62" s="55">
        <v>46156</v>
      </c>
      <c r="S62" s="21" t="s">
        <v>27</v>
      </c>
    </row>
    <row r="63" ht="57" customHeight="1" spans="1:19">
      <c r="A63" s="18"/>
      <c r="B63" s="23"/>
      <c r="C63" s="18"/>
      <c r="D63" s="18"/>
      <c r="E63" s="18"/>
      <c r="F63" s="45"/>
      <c r="G63" s="57"/>
      <c r="H63" s="50">
        <v>45800</v>
      </c>
      <c r="I63" s="18"/>
      <c r="J63" s="18"/>
      <c r="K63" s="18"/>
      <c r="L63" s="57"/>
      <c r="M63" s="50">
        <v>46156</v>
      </c>
      <c r="N63" s="28" t="s">
        <v>120</v>
      </c>
      <c r="O63" s="52">
        <v>0.043</v>
      </c>
      <c r="P63" s="24">
        <v>351</v>
      </c>
      <c r="Q63" s="93">
        <v>754.65</v>
      </c>
      <c r="R63" s="57"/>
      <c r="S63" s="23"/>
    </row>
    <row r="64" ht="57" customHeight="1" spans="1:19">
      <c r="A64" s="12">
        <v>38</v>
      </c>
      <c r="B64" s="13" t="s">
        <v>22</v>
      </c>
      <c r="C64" s="14" t="s">
        <v>121</v>
      </c>
      <c r="D64" s="14">
        <v>10000</v>
      </c>
      <c r="E64" s="14" t="s">
        <v>63</v>
      </c>
      <c r="F64" s="40">
        <v>0.043</v>
      </c>
      <c r="G64" s="41">
        <v>45070</v>
      </c>
      <c r="H64" s="42">
        <v>45070</v>
      </c>
      <c r="I64" s="12">
        <v>36</v>
      </c>
      <c r="J64" s="14" t="s">
        <v>32</v>
      </c>
      <c r="K64" s="12" t="s">
        <v>122</v>
      </c>
      <c r="L64" s="55">
        <v>46166</v>
      </c>
      <c r="M64" s="42">
        <v>45436</v>
      </c>
      <c r="N64" s="27">
        <v>10000</v>
      </c>
      <c r="O64" s="80">
        <v>0.043</v>
      </c>
      <c r="P64" s="24">
        <v>360</v>
      </c>
      <c r="Q64" s="93">
        <v>430</v>
      </c>
      <c r="R64" s="41">
        <v>46154</v>
      </c>
      <c r="S64" s="33" t="s">
        <v>27</v>
      </c>
    </row>
    <row r="65" ht="57" customHeight="1" spans="1:19">
      <c r="A65" s="15"/>
      <c r="B65" s="16"/>
      <c r="C65" s="17"/>
      <c r="D65" s="17"/>
      <c r="E65" s="17"/>
      <c r="F65" s="43"/>
      <c r="G65" s="44"/>
      <c r="H65" s="42">
        <v>45436</v>
      </c>
      <c r="I65" s="15"/>
      <c r="J65" s="17"/>
      <c r="K65" s="15"/>
      <c r="L65" s="63"/>
      <c r="M65" s="42">
        <v>45801</v>
      </c>
      <c r="N65" s="154" t="s">
        <v>123</v>
      </c>
      <c r="O65" s="80">
        <v>0.043</v>
      </c>
      <c r="P65" s="24">
        <v>360</v>
      </c>
      <c r="Q65" s="93">
        <v>344</v>
      </c>
      <c r="R65" s="44"/>
      <c r="S65" s="33" t="s">
        <v>27</v>
      </c>
    </row>
    <row r="66" ht="57" customHeight="1" spans="1:19">
      <c r="A66" s="18"/>
      <c r="B66" s="19"/>
      <c r="C66" s="20"/>
      <c r="D66" s="20"/>
      <c r="E66" s="20"/>
      <c r="F66" s="45"/>
      <c r="G66" s="46"/>
      <c r="H66" s="42">
        <v>45801</v>
      </c>
      <c r="I66" s="18"/>
      <c r="J66" s="20"/>
      <c r="K66" s="18"/>
      <c r="L66" s="57"/>
      <c r="M66" s="42">
        <v>46154</v>
      </c>
      <c r="N66" s="154" t="s">
        <v>124</v>
      </c>
      <c r="O66" s="80">
        <v>0.043</v>
      </c>
      <c r="P66" s="24">
        <v>348</v>
      </c>
      <c r="Q66" s="93">
        <v>207.83</v>
      </c>
      <c r="R66" s="46"/>
      <c r="S66" s="33" t="s">
        <v>27</v>
      </c>
    </row>
    <row r="67" ht="57" customHeight="1" spans="1:19">
      <c r="A67" s="12">
        <v>39</v>
      </c>
      <c r="B67" s="13" t="s">
        <v>22</v>
      </c>
      <c r="C67" s="14" t="s">
        <v>125</v>
      </c>
      <c r="D67" s="14">
        <v>20000</v>
      </c>
      <c r="E67" s="14" t="s">
        <v>24</v>
      </c>
      <c r="F67" s="40">
        <v>0.043</v>
      </c>
      <c r="G67" s="41">
        <v>45070</v>
      </c>
      <c r="H67" s="42">
        <v>45070</v>
      </c>
      <c r="I67" s="12">
        <v>36</v>
      </c>
      <c r="J67" s="14" t="s">
        <v>32</v>
      </c>
      <c r="K67" s="12" t="s">
        <v>126</v>
      </c>
      <c r="L67" s="55">
        <v>46166</v>
      </c>
      <c r="M67" s="42">
        <v>45436</v>
      </c>
      <c r="N67" s="27">
        <v>20000</v>
      </c>
      <c r="O67" s="80">
        <v>0.043</v>
      </c>
      <c r="P67" s="24">
        <v>360</v>
      </c>
      <c r="Q67" s="93">
        <v>860</v>
      </c>
      <c r="R67" s="41">
        <v>46166</v>
      </c>
      <c r="S67" s="33" t="s">
        <v>27</v>
      </c>
    </row>
    <row r="68" ht="57" customHeight="1" spans="1:19">
      <c r="A68" s="15"/>
      <c r="B68" s="16"/>
      <c r="C68" s="17"/>
      <c r="D68" s="17"/>
      <c r="E68" s="17"/>
      <c r="F68" s="43"/>
      <c r="G68" s="44"/>
      <c r="H68" s="42">
        <v>45436</v>
      </c>
      <c r="I68" s="15"/>
      <c r="J68" s="17"/>
      <c r="K68" s="15"/>
      <c r="L68" s="63"/>
      <c r="M68" s="42">
        <v>45801</v>
      </c>
      <c r="N68" s="154" t="s">
        <v>127</v>
      </c>
      <c r="O68" s="80">
        <v>0.043</v>
      </c>
      <c r="P68" s="24">
        <v>360</v>
      </c>
      <c r="Q68" s="93">
        <v>645</v>
      </c>
      <c r="R68" s="44"/>
      <c r="S68" s="33" t="s">
        <v>27</v>
      </c>
    </row>
    <row r="69" ht="57" customHeight="1" spans="1:19">
      <c r="A69" s="18"/>
      <c r="B69" s="19"/>
      <c r="C69" s="20"/>
      <c r="D69" s="20"/>
      <c r="E69" s="20"/>
      <c r="F69" s="45"/>
      <c r="G69" s="46"/>
      <c r="H69" s="42">
        <v>45801</v>
      </c>
      <c r="I69" s="18"/>
      <c r="J69" s="20"/>
      <c r="K69" s="18"/>
      <c r="L69" s="57"/>
      <c r="M69" s="42">
        <v>46166</v>
      </c>
      <c r="N69" s="154" t="s">
        <v>39</v>
      </c>
      <c r="O69" s="80">
        <v>0.043</v>
      </c>
      <c r="P69" s="24">
        <v>360</v>
      </c>
      <c r="Q69" s="93">
        <v>430</v>
      </c>
      <c r="R69" s="46"/>
      <c r="S69" s="33" t="s">
        <v>27</v>
      </c>
    </row>
    <row r="70" ht="57" customHeight="1" spans="1:19">
      <c r="A70" s="12">
        <v>40</v>
      </c>
      <c r="B70" s="13" t="s">
        <v>22</v>
      </c>
      <c r="C70" s="14" t="s">
        <v>128</v>
      </c>
      <c r="D70" s="14">
        <v>50000</v>
      </c>
      <c r="E70" s="14" t="s">
        <v>31</v>
      </c>
      <c r="F70" s="40">
        <v>0.043</v>
      </c>
      <c r="G70" s="41">
        <v>45073</v>
      </c>
      <c r="H70" s="42">
        <v>45073</v>
      </c>
      <c r="I70" s="12">
        <v>36</v>
      </c>
      <c r="J70" s="14" t="s">
        <v>32</v>
      </c>
      <c r="K70" s="12" t="s">
        <v>129</v>
      </c>
      <c r="L70" s="55">
        <v>46169</v>
      </c>
      <c r="M70" s="42">
        <v>45439</v>
      </c>
      <c r="N70" s="27">
        <v>50000</v>
      </c>
      <c r="O70" s="80">
        <v>0.043</v>
      </c>
      <c r="P70" s="24">
        <v>360</v>
      </c>
      <c r="Q70" s="93">
        <v>2150</v>
      </c>
      <c r="R70" s="41">
        <v>46154</v>
      </c>
      <c r="S70" s="33" t="s">
        <v>27</v>
      </c>
    </row>
    <row r="71" ht="57" customHeight="1" spans="1:19">
      <c r="A71" s="15"/>
      <c r="B71" s="16"/>
      <c r="C71" s="17"/>
      <c r="D71" s="17"/>
      <c r="E71" s="17"/>
      <c r="F71" s="43"/>
      <c r="G71" s="44"/>
      <c r="H71" s="42">
        <v>45439</v>
      </c>
      <c r="I71" s="15"/>
      <c r="J71" s="17"/>
      <c r="K71" s="15"/>
      <c r="L71" s="63"/>
      <c r="M71" s="42">
        <v>45804</v>
      </c>
      <c r="N71" s="154" t="s">
        <v>28</v>
      </c>
      <c r="O71" s="80">
        <v>0.043</v>
      </c>
      <c r="P71" s="24">
        <v>360</v>
      </c>
      <c r="Q71" s="93">
        <v>1720</v>
      </c>
      <c r="R71" s="44"/>
      <c r="S71" s="33" t="s">
        <v>27</v>
      </c>
    </row>
    <row r="72" ht="57" customHeight="1" spans="1:19">
      <c r="A72" s="18"/>
      <c r="B72" s="19"/>
      <c r="C72" s="20"/>
      <c r="D72" s="20"/>
      <c r="E72" s="20"/>
      <c r="F72" s="45"/>
      <c r="G72" s="46"/>
      <c r="H72" s="42">
        <v>45804</v>
      </c>
      <c r="I72" s="18"/>
      <c r="J72" s="20"/>
      <c r="K72" s="18"/>
      <c r="L72" s="57"/>
      <c r="M72" s="42">
        <v>46154</v>
      </c>
      <c r="N72" s="154" t="s">
        <v>29</v>
      </c>
      <c r="O72" s="80">
        <v>0.043</v>
      </c>
      <c r="P72" s="24">
        <v>345</v>
      </c>
      <c r="Q72" s="93">
        <v>824.17</v>
      </c>
      <c r="R72" s="46"/>
      <c r="S72" s="33" t="s">
        <v>27</v>
      </c>
    </row>
    <row r="73" ht="57" customHeight="1" spans="1:19">
      <c r="A73" s="12">
        <v>41</v>
      </c>
      <c r="B73" s="21" t="s">
        <v>22</v>
      </c>
      <c r="C73" s="12" t="s">
        <v>130</v>
      </c>
      <c r="D73" s="12">
        <v>50000</v>
      </c>
      <c r="E73" s="12" t="s">
        <v>131</v>
      </c>
      <c r="F73" s="40">
        <v>0.0395</v>
      </c>
      <c r="G73" s="55">
        <v>45442</v>
      </c>
      <c r="H73" s="50">
        <v>45442</v>
      </c>
      <c r="I73" s="12">
        <v>36</v>
      </c>
      <c r="J73" s="12" t="s">
        <v>32</v>
      </c>
      <c r="K73" s="12" t="s">
        <v>118</v>
      </c>
      <c r="L73" s="55">
        <v>46537</v>
      </c>
      <c r="M73" s="50">
        <v>45798</v>
      </c>
      <c r="N73" s="25">
        <v>50000</v>
      </c>
      <c r="O73" s="52">
        <v>0.0395</v>
      </c>
      <c r="P73" s="24">
        <v>351</v>
      </c>
      <c r="Q73" s="93">
        <v>1925.63</v>
      </c>
      <c r="R73" s="55">
        <v>46151</v>
      </c>
      <c r="S73" s="21" t="s">
        <v>27</v>
      </c>
    </row>
    <row r="74" ht="57" customHeight="1" spans="1:19">
      <c r="A74" s="18"/>
      <c r="B74" s="23"/>
      <c r="C74" s="18"/>
      <c r="D74" s="18"/>
      <c r="E74" s="18"/>
      <c r="F74" s="45"/>
      <c r="G74" s="57"/>
      <c r="H74" s="50">
        <v>45798</v>
      </c>
      <c r="I74" s="18"/>
      <c r="J74" s="18"/>
      <c r="K74" s="18"/>
      <c r="L74" s="57"/>
      <c r="M74" s="50">
        <v>46151</v>
      </c>
      <c r="N74" s="28" t="s">
        <v>132</v>
      </c>
      <c r="O74" s="52">
        <v>0.0395</v>
      </c>
      <c r="P74" s="24">
        <v>348</v>
      </c>
      <c r="Q74" s="93">
        <v>1272.78</v>
      </c>
      <c r="R74" s="57"/>
      <c r="S74" s="23"/>
    </row>
    <row r="75" ht="57" customHeight="1" spans="1:19">
      <c r="A75" s="67">
        <v>42</v>
      </c>
      <c r="B75" s="97" t="s">
        <v>22</v>
      </c>
      <c r="C75" s="67" t="s">
        <v>133</v>
      </c>
      <c r="D75" s="67">
        <v>30000</v>
      </c>
      <c r="E75" s="67" t="s">
        <v>31</v>
      </c>
      <c r="F75" s="40">
        <v>0.0395</v>
      </c>
      <c r="G75" s="121">
        <v>45441</v>
      </c>
      <c r="H75" s="48">
        <v>45441</v>
      </c>
      <c r="I75" s="67">
        <v>24</v>
      </c>
      <c r="J75" s="67" t="s">
        <v>25</v>
      </c>
      <c r="K75" s="67" t="s">
        <v>134</v>
      </c>
      <c r="L75" s="55">
        <v>46171</v>
      </c>
      <c r="M75" s="55">
        <v>45798</v>
      </c>
      <c r="N75" s="67">
        <v>30000</v>
      </c>
      <c r="O75" s="40">
        <v>0.0395</v>
      </c>
      <c r="P75" s="74">
        <v>352</v>
      </c>
      <c r="Q75" s="86">
        <v>1158.67</v>
      </c>
      <c r="R75" s="166">
        <v>46167</v>
      </c>
      <c r="S75" s="21" t="s">
        <v>27</v>
      </c>
    </row>
    <row r="76" ht="57" customHeight="1" spans="1:19">
      <c r="A76" s="68"/>
      <c r="B76" s="98"/>
      <c r="C76" s="68"/>
      <c r="D76" s="68"/>
      <c r="E76" s="68"/>
      <c r="F76" s="43"/>
      <c r="G76" s="122"/>
      <c r="H76" s="48">
        <v>45798</v>
      </c>
      <c r="I76" s="68"/>
      <c r="J76" s="68"/>
      <c r="K76" s="68"/>
      <c r="L76" s="63"/>
      <c r="M76" s="42">
        <v>46167</v>
      </c>
      <c r="N76" s="155" t="s">
        <v>127</v>
      </c>
      <c r="O76" s="40">
        <v>0.0395</v>
      </c>
      <c r="P76" s="74">
        <v>364</v>
      </c>
      <c r="Q76" s="86">
        <v>599.08</v>
      </c>
      <c r="R76" s="150"/>
      <c r="S76" s="23"/>
    </row>
    <row r="77" ht="57" customHeight="1" spans="1:19">
      <c r="A77" s="28">
        <v>43</v>
      </c>
      <c r="B77" s="33" t="s">
        <v>22</v>
      </c>
      <c r="C77" s="27" t="s">
        <v>135</v>
      </c>
      <c r="D77" s="27">
        <v>2000</v>
      </c>
      <c r="E77" s="27" t="s">
        <v>31</v>
      </c>
      <c r="F77" s="51">
        <v>0.03</v>
      </c>
      <c r="G77" s="42">
        <v>45947</v>
      </c>
      <c r="H77" s="42">
        <v>45947</v>
      </c>
      <c r="I77" s="28">
        <v>36</v>
      </c>
      <c r="J77" s="27" t="s">
        <v>32</v>
      </c>
      <c r="K77" s="25" t="s">
        <v>136</v>
      </c>
      <c r="L77" s="143">
        <v>47043</v>
      </c>
      <c r="M77" s="42">
        <v>46148</v>
      </c>
      <c r="N77" s="27">
        <v>2000</v>
      </c>
      <c r="O77" s="80">
        <v>0.03</v>
      </c>
      <c r="P77" s="24">
        <v>199</v>
      </c>
      <c r="Q77" s="93">
        <v>33.17</v>
      </c>
      <c r="R77" s="42">
        <v>46148</v>
      </c>
      <c r="S77" s="33" t="s">
        <v>27</v>
      </c>
    </row>
    <row r="78" ht="57" customHeight="1" spans="1:19">
      <c r="A78" s="73">
        <v>44</v>
      </c>
      <c r="B78" s="33" t="s">
        <v>22</v>
      </c>
      <c r="C78" s="27" t="s">
        <v>137</v>
      </c>
      <c r="D78" s="27">
        <v>2000</v>
      </c>
      <c r="E78" s="27" t="s">
        <v>31</v>
      </c>
      <c r="F78" s="123">
        <v>0.03</v>
      </c>
      <c r="G78" s="42">
        <v>45945</v>
      </c>
      <c r="H78" s="42">
        <v>45945</v>
      </c>
      <c r="I78" s="73">
        <v>36</v>
      </c>
      <c r="J78" s="27" t="s">
        <v>32</v>
      </c>
      <c r="K78" s="25" t="s">
        <v>138</v>
      </c>
      <c r="L78" s="145">
        <v>47041</v>
      </c>
      <c r="M78" s="42">
        <v>46156</v>
      </c>
      <c r="N78" s="27">
        <v>2000</v>
      </c>
      <c r="O78" s="80">
        <v>0.03</v>
      </c>
      <c r="P78" s="24">
        <v>209</v>
      </c>
      <c r="Q78" s="93">
        <v>34.83</v>
      </c>
      <c r="R78" s="42">
        <v>46156</v>
      </c>
      <c r="S78" s="33" t="s">
        <v>27</v>
      </c>
    </row>
    <row r="79" ht="57" customHeight="1" spans="1:19">
      <c r="A79" s="33">
        <v>45</v>
      </c>
      <c r="B79" s="26" t="s">
        <v>22</v>
      </c>
      <c r="C79" s="33" t="s">
        <v>139</v>
      </c>
      <c r="D79" s="99">
        <v>20000</v>
      </c>
      <c r="E79" s="33" t="s">
        <v>140</v>
      </c>
      <c r="F79" s="47">
        <v>0.031</v>
      </c>
      <c r="G79" s="48">
        <v>45784</v>
      </c>
      <c r="H79" s="48">
        <v>45784</v>
      </c>
      <c r="I79" s="33">
        <v>12</v>
      </c>
      <c r="J79" s="33" t="s">
        <v>25</v>
      </c>
      <c r="K79" s="33" t="s">
        <v>141</v>
      </c>
      <c r="L79" s="48">
        <v>46149</v>
      </c>
      <c r="M79" s="48">
        <v>46149</v>
      </c>
      <c r="N79" s="99">
        <v>20000</v>
      </c>
      <c r="O79" s="47">
        <v>0.031</v>
      </c>
      <c r="P79" s="24">
        <v>360</v>
      </c>
      <c r="Q79" s="93">
        <v>620</v>
      </c>
      <c r="R79" s="48">
        <v>46149</v>
      </c>
      <c r="S79" s="33" t="s">
        <v>27</v>
      </c>
    </row>
    <row r="80" ht="57" customHeight="1" spans="1:19">
      <c r="A80" s="33">
        <v>46</v>
      </c>
      <c r="B80" s="33" t="s">
        <v>22</v>
      </c>
      <c r="C80" s="34" t="s">
        <v>142</v>
      </c>
      <c r="D80" s="34">
        <v>50000</v>
      </c>
      <c r="E80" s="33" t="s">
        <v>143</v>
      </c>
      <c r="F80" s="47">
        <v>0.031</v>
      </c>
      <c r="G80" s="60">
        <v>45796</v>
      </c>
      <c r="H80" s="60">
        <v>45796</v>
      </c>
      <c r="I80" s="33">
        <v>12</v>
      </c>
      <c r="J80" s="33" t="s">
        <v>25</v>
      </c>
      <c r="K80" s="33" t="s">
        <v>144</v>
      </c>
      <c r="L80" s="48">
        <v>46161</v>
      </c>
      <c r="M80" s="60">
        <v>46155</v>
      </c>
      <c r="N80" s="34">
        <v>50000</v>
      </c>
      <c r="O80" s="87">
        <v>0.031</v>
      </c>
      <c r="P80" s="24">
        <v>354</v>
      </c>
      <c r="Q80" s="93">
        <v>1524.17</v>
      </c>
      <c r="R80" s="60">
        <v>46155</v>
      </c>
      <c r="S80" s="33" t="s">
        <v>27</v>
      </c>
    </row>
    <row r="81" ht="57" customHeight="1" spans="1:19">
      <c r="A81" s="25">
        <v>47</v>
      </c>
      <c r="B81" s="26" t="s">
        <v>22</v>
      </c>
      <c r="C81" s="27" t="s">
        <v>145</v>
      </c>
      <c r="D81" s="27">
        <v>3000</v>
      </c>
      <c r="E81" s="25" t="s">
        <v>31</v>
      </c>
      <c r="F81" s="52">
        <v>0.035</v>
      </c>
      <c r="G81" s="42">
        <v>45884</v>
      </c>
      <c r="H81" s="42">
        <v>45884</v>
      </c>
      <c r="I81" s="25">
        <v>36</v>
      </c>
      <c r="J81" s="27" t="s">
        <v>32</v>
      </c>
      <c r="K81" s="25" t="s">
        <v>146</v>
      </c>
      <c r="L81" s="50">
        <v>46980</v>
      </c>
      <c r="M81" s="42">
        <v>46149</v>
      </c>
      <c r="N81" s="27">
        <v>3000</v>
      </c>
      <c r="O81" s="80">
        <v>0.035</v>
      </c>
      <c r="P81" s="24">
        <v>262</v>
      </c>
      <c r="Q81" s="93">
        <v>76.42</v>
      </c>
      <c r="R81" s="42">
        <v>46149</v>
      </c>
      <c r="S81" s="33" t="s">
        <v>27</v>
      </c>
    </row>
    <row r="82" ht="57" customHeight="1" spans="1:19">
      <c r="A82" s="76">
        <v>48</v>
      </c>
      <c r="B82" s="13" t="s">
        <v>22</v>
      </c>
      <c r="C82" s="14" t="s">
        <v>147</v>
      </c>
      <c r="D82" s="14">
        <v>20000</v>
      </c>
      <c r="E82" s="12" t="s">
        <v>31</v>
      </c>
      <c r="F82" s="81">
        <v>0.0395</v>
      </c>
      <c r="G82" s="41">
        <v>45418</v>
      </c>
      <c r="H82" s="42">
        <v>45418</v>
      </c>
      <c r="I82" s="76">
        <v>24</v>
      </c>
      <c r="J82" s="14" t="s">
        <v>32</v>
      </c>
      <c r="K82" s="12" t="s">
        <v>148</v>
      </c>
      <c r="L82" s="144">
        <v>46148</v>
      </c>
      <c r="M82" s="41">
        <v>46148</v>
      </c>
      <c r="N82" s="27">
        <v>20000</v>
      </c>
      <c r="O82" s="80">
        <v>0.0395</v>
      </c>
      <c r="P82" s="24">
        <v>720</v>
      </c>
      <c r="Q82" s="93">
        <v>1580</v>
      </c>
      <c r="R82" s="41">
        <v>46148</v>
      </c>
      <c r="S82" s="33" t="s">
        <v>27</v>
      </c>
    </row>
    <row r="83" ht="57" customHeight="1" spans="1:19">
      <c r="A83" s="28">
        <v>49</v>
      </c>
      <c r="B83" s="24" t="s">
        <v>22</v>
      </c>
      <c r="C83" s="27" t="s">
        <v>149</v>
      </c>
      <c r="D83" s="27">
        <v>30000</v>
      </c>
      <c r="E83" s="25" t="s">
        <v>63</v>
      </c>
      <c r="F83" s="53">
        <v>0.0395</v>
      </c>
      <c r="G83" s="42">
        <v>45805</v>
      </c>
      <c r="H83" s="42">
        <v>45805</v>
      </c>
      <c r="I83" s="28">
        <v>12</v>
      </c>
      <c r="J83" s="27" t="s">
        <v>32</v>
      </c>
      <c r="K83" s="25" t="s">
        <v>150</v>
      </c>
      <c r="L83" s="143">
        <v>46170</v>
      </c>
      <c r="M83" s="42">
        <v>46164</v>
      </c>
      <c r="N83" s="24">
        <v>30000</v>
      </c>
      <c r="O83" s="156">
        <v>0.0395</v>
      </c>
      <c r="P83" s="24">
        <v>354</v>
      </c>
      <c r="Q83" s="93">
        <v>1165.25</v>
      </c>
      <c r="R83" s="42">
        <v>46164</v>
      </c>
      <c r="S83" s="33" t="s">
        <v>27</v>
      </c>
    </row>
    <row r="84" ht="57" customHeight="1" spans="1:19">
      <c r="A84" s="76">
        <v>50</v>
      </c>
      <c r="B84" s="74" t="s">
        <v>22</v>
      </c>
      <c r="C84" s="14" t="s">
        <v>151</v>
      </c>
      <c r="D84" s="14">
        <v>50000</v>
      </c>
      <c r="E84" s="12" t="s">
        <v>69</v>
      </c>
      <c r="F84" s="81">
        <v>0.036</v>
      </c>
      <c r="G84" s="41">
        <v>45700</v>
      </c>
      <c r="H84" s="42">
        <v>45700</v>
      </c>
      <c r="I84" s="76">
        <v>24</v>
      </c>
      <c r="J84" s="14" t="s">
        <v>25</v>
      </c>
      <c r="K84" s="12" t="s">
        <v>152</v>
      </c>
      <c r="L84" s="144">
        <v>46430</v>
      </c>
      <c r="M84" s="42">
        <v>46065</v>
      </c>
      <c r="N84" s="24">
        <v>50000</v>
      </c>
      <c r="O84" s="156">
        <v>0.036</v>
      </c>
      <c r="P84" s="24">
        <v>360</v>
      </c>
      <c r="Q84" s="86">
        <v>1800</v>
      </c>
      <c r="R84" s="41">
        <v>46169</v>
      </c>
      <c r="S84" s="21" t="s">
        <v>27</v>
      </c>
    </row>
    <row r="85" ht="57" customHeight="1" spans="1:19">
      <c r="A85" s="18"/>
      <c r="B85" s="78"/>
      <c r="C85" s="20"/>
      <c r="D85" s="20"/>
      <c r="E85" s="18"/>
      <c r="F85" s="45"/>
      <c r="G85" s="46"/>
      <c r="H85" s="42">
        <v>46065</v>
      </c>
      <c r="I85" s="18"/>
      <c r="J85" s="20"/>
      <c r="K85" s="18"/>
      <c r="L85" s="57"/>
      <c r="M85" s="42">
        <v>46169</v>
      </c>
      <c r="N85" s="24" t="s">
        <v>153</v>
      </c>
      <c r="O85" s="156">
        <v>0.036</v>
      </c>
      <c r="P85" s="24">
        <v>105</v>
      </c>
      <c r="Q85" s="86">
        <v>262.5</v>
      </c>
      <c r="R85" s="46"/>
      <c r="S85" s="23"/>
    </row>
    <row r="86" ht="57" customHeight="1" spans="1:19">
      <c r="A86" s="25">
        <v>51</v>
      </c>
      <c r="B86" s="21" t="s">
        <v>22</v>
      </c>
      <c r="C86" s="25" t="s">
        <v>154</v>
      </c>
      <c r="D86" s="25">
        <v>20000</v>
      </c>
      <c r="E86" s="25" t="s">
        <v>155</v>
      </c>
      <c r="F86" s="52">
        <v>0.0395</v>
      </c>
      <c r="G86" s="50">
        <v>45434</v>
      </c>
      <c r="H86" s="50">
        <v>45434</v>
      </c>
      <c r="I86" s="25">
        <v>36</v>
      </c>
      <c r="J86" s="25" t="s">
        <v>32</v>
      </c>
      <c r="K86" s="25" t="s">
        <v>156</v>
      </c>
      <c r="L86" s="50">
        <v>46529</v>
      </c>
      <c r="M86" s="50">
        <v>46160</v>
      </c>
      <c r="N86" s="25">
        <v>20000</v>
      </c>
      <c r="O86" s="54">
        <v>0.0395</v>
      </c>
      <c r="P86" s="24">
        <v>716</v>
      </c>
      <c r="Q86" s="93">
        <v>1571.22</v>
      </c>
      <c r="R86" s="50">
        <v>46160</v>
      </c>
      <c r="S86" s="33" t="s">
        <v>27</v>
      </c>
    </row>
    <row r="87" ht="57" customHeight="1" spans="1:19">
      <c r="A87" s="21">
        <v>52</v>
      </c>
      <c r="B87" s="21" t="s">
        <v>22</v>
      </c>
      <c r="C87" s="21" t="s">
        <v>157</v>
      </c>
      <c r="D87" s="21">
        <v>2000</v>
      </c>
      <c r="E87" s="21" t="s">
        <v>52</v>
      </c>
      <c r="F87" s="124">
        <v>0.03</v>
      </c>
      <c r="G87" s="55">
        <v>45890</v>
      </c>
      <c r="H87" s="50">
        <v>45890</v>
      </c>
      <c r="I87" s="21">
        <v>12</v>
      </c>
      <c r="J87" s="21" t="s">
        <v>32</v>
      </c>
      <c r="K87" s="21" t="s">
        <v>158</v>
      </c>
      <c r="L87" s="140">
        <v>46241</v>
      </c>
      <c r="M87" s="58">
        <v>45979</v>
      </c>
      <c r="N87" s="25">
        <v>2000</v>
      </c>
      <c r="O87" s="54">
        <v>0.03</v>
      </c>
      <c r="P87" s="24">
        <v>87</v>
      </c>
      <c r="Q87" s="86">
        <v>14.5</v>
      </c>
      <c r="R87" s="55">
        <v>46160</v>
      </c>
      <c r="S87" s="21" t="s">
        <v>27</v>
      </c>
    </row>
    <row r="88" ht="57" customHeight="1" spans="1:19">
      <c r="A88" s="22"/>
      <c r="B88" s="22"/>
      <c r="C88" s="22"/>
      <c r="D88" s="22"/>
      <c r="E88" s="22"/>
      <c r="F88" s="56"/>
      <c r="G88" s="57"/>
      <c r="H88" s="58">
        <v>45979</v>
      </c>
      <c r="I88" s="22"/>
      <c r="J88" s="22"/>
      <c r="K88" s="22"/>
      <c r="L88" s="146"/>
      <c r="M88" s="50">
        <v>46160</v>
      </c>
      <c r="N88" s="28" t="s">
        <v>82</v>
      </c>
      <c r="O88" s="54">
        <v>0.03</v>
      </c>
      <c r="P88" s="24">
        <v>180</v>
      </c>
      <c r="Q88" s="86">
        <v>15</v>
      </c>
      <c r="R88" s="57"/>
      <c r="S88" s="23"/>
    </row>
    <row r="89" ht="57" customHeight="1" spans="1:19">
      <c r="A89" s="25">
        <v>53</v>
      </c>
      <c r="B89" s="21" t="s">
        <v>22</v>
      </c>
      <c r="C89" s="25" t="s">
        <v>159</v>
      </c>
      <c r="D89" s="25">
        <v>50000</v>
      </c>
      <c r="E89" s="25" t="s">
        <v>52</v>
      </c>
      <c r="F89" s="52">
        <v>0.042</v>
      </c>
      <c r="G89" s="50">
        <v>45796</v>
      </c>
      <c r="H89" s="50">
        <v>45796</v>
      </c>
      <c r="I89" s="25">
        <v>12</v>
      </c>
      <c r="J89" s="25" t="s">
        <v>32</v>
      </c>
      <c r="K89" s="25" t="s">
        <v>160</v>
      </c>
      <c r="L89" s="50">
        <v>46161</v>
      </c>
      <c r="M89" s="50">
        <v>46155</v>
      </c>
      <c r="N89" s="25">
        <v>50000</v>
      </c>
      <c r="O89" s="54">
        <v>0.042</v>
      </c>
      <c r="P89" s="24">
        <v>354</v>
      </c>
      <c r="Q89" s="93">
        <v>2065</v>
      </c>
      <c r="R89" s="50">
        <v>46155</v>
      </c>
      <c r="S89" s="33" t="s">
        <v>27</v>
      </c>
    </row>
    <row r="90" ht="57" customHeight="1" spans="1:19">
      <c r="A90" s="21">
        <v>54</v>
      </c>
      <c r="B90" s="21" t="s">
        <v>22</v>
      </c>
      <c r="C90" s="21" t="s">
        <v>161</v>
      </c>
      <c r="D90" s="21">
        <v>20000</v>
      </c>
      <c r="E90" s="21" t="s">
        <v>162</v>
      </c>
      <c r="F90" s="54">
        <v>0.0395</v>
      </c>
      <c r="G90" s="55">
        <v>45428</v>
      </c>
      <c r="H90" s="50">
        <v>45428</v>
      </c>
      <c r="I90" s="21">
        <v>36</v>
      </c>
      <c r="J90" s="21" t="s">
        <v>32</v>
      </c>
      <c r="K90" s="21" t="s">
        <v>163</v>
      </c>
      <c r="L90" s="140">
        <v>46523</v>
      </c>
      <c r="M90" s="58">
        <v>45692</v>
      </c>
      <c r="N90" s="25">
        <v>20000</v>
      </c>
      <c r="O90" s="54">
        <v>0.0395</v>
      </c>
      <c r="P90" s="24">
        <v>258</v>
      </c>
      <c r="Q90" s="86">
        <v>566.17</v>
      </c>
      <c r="R90" s="55">
        <v>46164</v>
      </c>
      <c r="S90" s="21" t="s">
        <v>27</v>
      </c>
    </row>
    <row r="91" ht="57" customHeight="1" spans="1:19">
      <c r="A91" s="22"/>
      <c r="B91" s="22"/>
      <c r="C91" s="22"/>
      <c r="D91" s="22"/>
      <c r="E91" s="22"/>
      <c r="F91" s="56"/>
      <c r="G91" s="63"/>
      <c r="H91" s="58">
        <v>45692</v>
      </c>
      <c r="I91" s="22"/>
      <c r="J91" s="22"/>
      <c r="K91" s="22"/>
      <c r="L91" s="146"/>
      <c r="M91" s="50">
        <v>46163</v>
      </c>
      <c r="N91" s="28" t="s">
        <v>164</v>
      </c>
      <c r="O91" s="54">
        <v>0.0395</v>
      </c>
      <c r="P91" s="24">
        <v>467</v>
      </c>
      <c r="Q91" s="86">
        <v>513.19</v>
      </c>
      <c r="R91" s="63"/>
      <c r="S91" s="22"/>
    </row>
    <row r="92" ht="57" customHeight="1" spans="1:19">
      <c r="A92" s="22"/>
      <c r="B92" s="22"/>
      <c r="C92" s="22"/>
      <c r="D92" s="22"/>
      <c r="E92" s="22"/>
      <c r="F92" s="56"/>
      <c r="G92" s="57"/>
      <c r="H92" s="50">
        <v>46163</v>
      </c>
      <c r="I92" s="22"/>
      <c r="J92" s="22"/>
      <c r="K92" s="22"/>
      <c r="L92" s="146"/>
      <c r="M92" s="50">
        <v>46164</v>
      </c>
      <c r="N92" s="28" t="s">
        <v>165</v>
      </c>
      <c r="O92" s="54">
        <v>0.0395</v>
      </c>
      <c r="P92" s="24">
        <v>1</v>
      </c>
      <c r="Q92" s="86">
        <v>0.73</v>
      </c>
      <c r="R92" s="57"/>
      <c r="S92" s="23"/>
    </row>
    <row r="93" ht="57" customHeight="1" spans="1:19">
      <c r="A93" s="25">
        <v>55</v>
      </c>
      <c r="B93" s="21" t="s">
        <v>22</v>
      </c>
      <c r="C93" s="25" t="s">
        <v>166</v>
      </c>
      <c r="D93" s="25">
        <v>1000</v>
      </c>
      <c r="E93" s="25" t="s">
        <v>73</v>
      </c>
      <c r="F93" s="52">
        <v>0.035</v>
      </c>
      <c r="G93" s="50">
        <v>45912</v>
      </c>
      <c r="H93" s="50">
        <v>45912</v>
      </c>
      <c r="I93" s="25">
        <v>36</v>
      </c>
      <c r="J93" s="25" t="s">
        <v>25</v>
      </c>
      <c r="K93" s="25" t="s">
        <v>74</v>
      </c>
      <c r="L93" s="50">
        <v>47007</v>
      </c>
      <c r="M93" s="50">
        <v>46149</v>
      </c>
      <c r="N93" s="25">
        <v>1000</v>
      </c>
      <c r="O93" s="54">
        <v>0.035</v>
      </c>
      <c r="P93" s="24">
        <v>235</v>
      </c>
      <c r="Q93" s="93">
        <v>22.85</v>
      </c>
      <c r="R93" s="50">
        <v>46149</v>
      </c>
      <c r="S93" s="33" t="s">
        <v>27</v>
      </c>
    </row>
    <row r="94" ht="57" customHeight="1" spans="1:19">
      <c r="A94" s="25">
        <v>56</v>
      </c>
      <c r="B94" s="21" t="s">
        <v>22</v>
      </c>
      <c r="C94" s="25" t="s">
        <v>166</v>
      </c>
      <c r="D94" s="25">
        <v>1000</v>
      </c>
      <c r="E94" s="25" t="s">
        <v>73</v>
      </c>
      <c r="F94" s="52">
        <v>0.035</v>
      </c>
      <c r="G94" s="50">
        <v>45912</v>
      </c>
      <c r="H94" s="50">
        <v>45912</v>
      </c>
      <c r="I94" s="25">
        <v>36</v>
      </c>
      <c r="J94" s="25" t="s">
        <v>25</v>
      </c>
      <c r="K94" s="25" t="s">
        <v>74</v>
      </c>
      <c r="L94" s="50">
        <v>47007</v>
      </c>
      <c r="M94" s="50">
        <v>46149</v>
      </c>
      <c r="N94" s="25">
        <v>1000</v>
      </c>
      <c r="O94" s="54">
        <v>0.035</v>
      </c>
      <c r="P94" s="24">
        <v>235</v>
      </c>
      <c r="Q94" s="93">
        <v>22.85</v>
      </c>
      <c r="R94" s="50">
        <v>46149</v>
      </c>
      <c r="S94" s="33" t="s">
        <v>27</v>
      </c>
    </row>
    <row r="95" ht="57" customHeight="1" spans="1:19">
      <c r="A95" s="73">
        <v>57</v>
      </c>
      <c r="B95" s="26" t="s">
        <v>22</v>
      </c>
      <c r="C95" s="100" t="s">
        <v>167</v>
      </c>
      <c r="D95" s="86">
        <v>50000</v>
      </c>
      <c r="E95" s="73" t="s">
        <v>168</v>
      </c>
      <c r="F95" s="123">
        <v>0.03</v>
      </c>
      <c r="G95" s="125">
        <v>45833</v>
      </c>
      <c r="H95" s="125">
        <v>45833</v>
      </c>
      <c r="I95" s="73">
        <v>12</v>
      </c>
      <c r="J95" s="27" t="s">
        <v>25</v>
      </c>
      <c r="K95" s="73" t="s">
        <v>169</v>
      </c>
      <c r="L95" s="145">
        <v>46198</v>
      </c>
      <c r="M95" s="125">
        <v>46171</v>
      </c>
      <c r="N95" s="86">
        <v>50000</v>
      </c>
      <c r="O95" s="157">
        <v>0.03</v>
      </c>
      <c r="P95" s="24">
        <v>334</v>
      </c>
      <c r="Q95" s="93">
        <v>1391.67</v>
      </c>
      <c r="R95" s="125">
        <v>46171</v>
      </c>
      <c r="S95" s="33" t="s">
        <v>27</v>
      </c>
    </row>
    <row r="96" ht="57" customHeight="1" spans="1:19">
      <c r="A96" s="101">
        <v>58</v>
      </c>
      <c r="B96" s="13" t="s">
        <v>22</v>
      </c>
      <c r="C96" s="102" t="s">
        <v>170</v>
      </c>
      <c r="D96" s="102">
        <v>2000</v>
      </c>
      <c r="E96" s="101" t="s">
        <v>31</v>
      </c>
      <c r="F96" s="126">
        <v>0.0395</v>
      </c>
      <c r="G96" s="127">
        <v>45420</v>
      </c>
      <c r="H96" s="128">
        <v>45420</v>
      </c>
      <c r="I96" s="101">
        <v>24</v>
      </c>
      <c r="J96" s="102" t="s">
        <v>32</v>
      </c>
      <c r="K96" s="105" t="s">
        <v>171</v>
      </c>
      <c r="L96" s="147">
        <v>46150</v>
      </c>
      <c r="M96" s="128">
        <v>45785</v>
      </c>
      <c r="N96" s="158">
        <v>2000</v>
      </c>
      <c r="O96" s="159">
        <v>0.0395</v>
      </c>
      <c r="P96" s="24">
        <v>360</v>
      </c>
      <c r="Q96" s="86">
        <v>79</v>
      </c>
      <c r="R96" s="127">
        <v>46150</v>
      </c>
      <c r="S96" s="21" t="s">
        <v>27</v>
      </c>
    </row>
    <row r="97" ht="57" customHeight="1" spans="1:19">
      <c r="A97" s="15"/>
      <c r="B97" s="16"/>
      <c r="C97" s="17"/>
      <c r="D97" s="17"/>
      <c r="E97" s="15"/>
      <c r="F97" s="43"/>
      <c r="G97" s="44"/>
      <c r="H97" s="128">
        <v>45785</v>
      </c>
      <c r="I97" s="15"/>
      <c r="J97" s="17"/>
      <c r="K97" s="77"/>
      <c r="L97" s="63"/>
      <c r="M97" s="128">
        <v>45817</v>
      </c>
      <c r="N97" s="160" t="s">
        <v>172</v>
      </c>
      <c r="O97" s="159">
        <v>0.0395</v>
      </c>
      <c r="P97" s="24">
        <v>31</v>
      </c>
      <c r="Q97" s="86">
        <v>6.69</v>
      </c>
      <c r="R97" s="44"/>
      <c r="S97" s="22"/>
    </row>
    <row r="98" ht="57" customHeight="1" spans="1:19">
      <c r="A98" s="15"/>
      <c r="B98" s="16"/>
      <c r="C98" s="17"/>
      <c r="D98" s="17"/>
      <c r="E98" s="15"/>
      <c r="F98" s="43"/>
      <c r="G98" s="44"/>
      <c r="H98" s="128">
        <v>45817</v>
      </c>
      <c r="I98" s="15"/>
      <c r="J98" s="17"/>
      <c r="K98" s="77"/>
      <c r="L98" s="63"/>
      <c r="M98" s="128">
        <v>45835</v>
      </c>
      <c r="N98" s="160" t="s">
        <v>173</v>
      </c>
      <c r="O98" s="159">
        <v>0.0395</v>
      </c>
      <c r="P98" s="24">
        <v>18</v>
      </c>
      <c r="Q98" s="86">
        <v>2.9</v>
      </c>
      <c r="R98" s="44"/>
      <c r="S98" s="22"/>
    </row>
    <row r="99" ht="57" customHeight="1" spans="1:19">
      <c r="A99" s="103"/>
      <c r="B99" s="19"/>
      <c r="C99" s="104"/>
      <c r="D99" s="104"/>
      <c r="E99" s="103"/>
      <c r="F99" s="129"/>
      <c r="G99" s="130"/>
      <c r="H99" s="128">
        <v>45835</v>
      </c>
      <c r="I99" s="103"/>
      <c r="J99" s="104"/>
      <c r="K99" s="111"/>
      <c r="L99" s="148"/>
      <c r="M99" s="128">
        <v>46150</v>
      </c>
      <c r="N99" s="160" t="s">
        <v>82</v>
      </c>
      <c r="O99" s="159">
        <v>0.0395</v>
      </c>
      <c r="P99" s="24">
        <v>311</v>
      </c>
      <c r="Q99" s="86">
        <v>34.12</v>
      </c>
      <c r="R99" s="130"/>
      <c r="S99" s="23"/>
    </row>
    <row r="100" ht="57" customHeight="1" spans="1:19">
      <c r="A100" s="101">
        <v>59</v>
      </c>
      <c r="B100" s="13" t="s">
        <v>22</v>
      </c>
      <c r="C100" s="102" t="s">
        <v>174</v>
      </c>
      <c r="D100" s="102">
        <v>2000</v>
      </c>
      <c r="E100" s="101" t="s">
        <v>31</v>
      </c>
      <c r="F100" s="126">
        <v>0.0395</v>
      </c>
      <c r="G100" s="127">
        <v>45425</v>
      </c>
      <c r="H100" s="128">
        <v>45425</v>
      </c>
      <c r="I100" s="101">
        <v>24</v>
      </c>
      <c r="J100" s="102" t="s">
        <v>32</v>
      </c>
      <c r="K100" s="105" t="s">
        <v>175</v>
      </c>
      <c r="L100" s="147">
        <v>46155</v>
      </c>
      <c r="M100" s="128">
        <v>45790</v>
      </c>
      <c r="N100" s="158">
        <v>2000</v>
      </c>
      <c r="O100" s="159">
        <v>0.0395</v>
      </c>
      <c r="P100" s="24">
        <v>360</v>
      </c>
      <c r="Q100" s="86">
        <v>79</v>
      </c>
      <c r="R100" s="127">
        <v>46155</v>
      </c>
      <c r="S100" s="21" t="s">
        <v>27</v>
      </c>
    </row>
    <row r="101" ht="57" customHeight="1" spans="1:19">
      <c r="A101" s="103"/>
      <c r="B101" s="19"/>
      <c r="C101" s="104"/>
      <c r="D101" s="104"/>
      <c r="E101" s="103"/>
      <c r="F101" s="129"/>
      <c r="G101" s="130"/>
      <c r="H101" s="128">
        <v>45790</v>
      </c>
      <c r="I101" s="103"/>
      <c r="J101" s="104"/>
      <c r="K101" s="111"/>
      <c r="L101" s="148"/>
      <c r="M101" s="128">
        <v>46155</v>
      </c>
      <c r="N101" s="160" t="s">
        <v>82</v>
      </c>
      <c r="O101" s="159">
        <v>0.0395</v>
      </c>
      <c r="P101" s="24">
        <v>360</v>
      </c>
      <c r="Q101" s="86">
        <v>39.5</v>
      </c>
      <c r="R101" s="130"/>
      <c r="S101" s="23"/>
    </row>
    <row r="102" ht="57" customHeight="1" spans="1:19">
      <c r="A102" s="105">
        <v>60</v>
      </c>
      <c r="B102" s="106" t="s">
        <v>22</v>
      </c>
      <c r="C102" s="107" t="s">
        <v>176</v>
      </c>
      <c r="D102" s="108">
        <v>2000</v>
      </c>
      <c r="E102" s="108" t="s">
        <v>31</v>
      </c>
      <c r="F102" s="131">
        <v>0.0395</v>
      </c>
      <c r="G102" s="132">
        <v>45436</v>
      </c>
      <c r="H102" s="133">
        <v>45436</v>
      </c>
      <c r="I102" s="105">
        <v>24</v>
      </c>
      <c r="J102" s="107" t="s">
        <v>32</v>
      </c>
      <c r="K102" s="105" t="s">
        <v>177</v>
      </c>
      <c r="L102" s="149">
        <v>46166</v>
      </c>
      <c r="M102" s="136">
        <v>45801</v>
      </c>
      <c r="N102" s="158">
        <v>2000</v>
      </c>
      <c r="O102" s="159">
        <v>0.0395</v>
      </c>
      <c r="P102" s="24">
        <v>360</v>
      </c>
      <c r="Q102" s="93">
        <v>79</v>
      </c>
      <c r="R102" s="167">
        <v>46160</v>
      </c>
      <c r="S102" s="21" t="s">
        <v>27</v>
      </c>
    </row>
    <row r="103" ht="57" customHeight="1" spans="1:19">
      <c r="A103" s="77"/>
      <c r="B103" s="29"/>
      <c r="C103" s="109"/>
      <c r="D103" s="110"/>
      <c r="E103" s="110"/>
      <c r="F103" s="134"/>
      <c r="G103" s="135"/>
      <c r="H103" s="136">
        <v>45801</v>
      </c>
      <c r="I103" s="77"/>
      <c r="J103" s="109"/>
      <c r="K103" s="77"/>
      <c r="L103" s="150"/>
      <c r="M103" s="161">
        <v>45817</v>
      </c>
      <c r="N103" s="162" t="s">
        <v>178</v>
      </c>
      <c r="O103" s="159">
        <v>0.0395</v>
      </c>
      <c r="P103" s="24">
        <v>15</v>
      </c>
      <c r="Q103" s="93">
        <v>3.28</v>
      </c>
      <c r="R103" s="94"/>
      <c r="S103" s="22"/>
    </row>
    <row r="104" ht="57" customHeight="1" spans="1:19">
      <c r="A104" s="111"/>
      <c r="B104" s="30"/>
      <c r="C104" s="112"/>
      <c r="D104" s="113"/>
      <c r="E104" s="113"/>
      <c r="F104" s="137"/>
      <c r="G104" s="138"/>
      <c r="H104" s="133">
        <v>45817</v>
      </c>
      <c r="I104" s="111"/>
      <c r="J104" s="112"/>
      <c r="K104" s="111"/>
      <c r="L104" s="151"/>
      <c r="M104" s="161">
        <v>46160</v>
      </c>
      <c r="N104" s="162" t="s">
        <v>82</v>
      </c>
      <c r="O104" s="159">
        <v>0.0395</v>
      </c>
      <c r="P104" s="24">
        <v>339</v>
      </c>
      <c r="Q104" s="93">
        <v>37.2</v>
      </c>
      <c r="R104" s="168"/>
      <c r="S104" s="23"/>
    </row>
    <row r="105" ht="57" customHeight="1" spans="1:19">
      <c r="A105" s="33">
        <v>61</v>
      </c>
      <c r="B105" s="26" t="s">
        <v>22</v>
      </c>
      <c r="C105" s="34" t="s">
        <v>179</v>
      </c>
      <c r="D105" s="34">
        <v>5000</v>
      </c>
      <c r="E105" s="33" t="s">
        <v>31</v>
      </c>
      <c r="F105" s="47">
        <v>0.035</v>
      </c>
      <c r="G105" s="60">
        <v>45874</v>
      </c>
      <c r="H105" s="60">
        <v>45874</v>
      </c>
      <c r="I105" s="33">
        <v>24</v>
      </c>
      <c r="J105" s="34" t="s">
        <v>32</v>
      </c>
      <c r="K105" s="33" t="s">
        <v>180</v>
      </c>
      <c r="L105" s="48">
        <v>46600</v>
      </c>
      <c r="M105" s="60">
        <v>46170</v>
      </c>
      <c r="N105" s="34">
        <v>5000</v>
      </c>
      <c r="O105" s="87">
        <v>0.035</v>
      </c>
      <c r="P105" s="24">
        <v>293</v>
      </c>
      <c r="Q105" s="93">
        <v>142.43</v>
      </c>
      <c r="R105" s="60">
        <v>46170</v>
      </c>
      <c r="S105" s="33" t="s">
        <v>27</v>
      </c>
    </row>
    <row r="106" ht="57" customHeight="1" spans="1:19">
      <c r="A106" s="33">
        <v>62</v>
      </c>
      <c r="B106" s="26" t="s">
        <v>22</v>
      </c>
      <c r="C106" s="34" t="s">
        <v>181</v>
      </c>
      <c r="D106" s="34">
        <v>50000</v>
      </c>
      <c r="E106" s="33" t="s">
        <v>31</v>
      </c>
      <c r="F106" s="47">
        <v>0.0395</v>
      </c>
      <c r="G106" s="60">
        <v>45429</v>
      </c>
      <c r="H106" s="60">
        <v>45429</v>
      </c>
      <c r="I106" s="33">
        <v>24</v>
      </c>
      <c r="J106" s="33" t="s">
        <v>25</v>
      </c>
      <c r="K106" s="33" t="s">
        <v>182</v>
      </c>
      <c r="L106" s="48">
        <v>46159</v>
      </c>
      <c r="M106" s="60">
        <v>45794</v>
      </c>
      <c r="N106" s="34">
        <v>50000</v>
      </c>
      <c r="O106" s="87">
        <v>0.0395</v>
      </c>
      <c r="P106" s="24">
        <v>360</v>
      </c>
      <c r="Q106" s="86">
        <v>1975</v>
      </c>
      <c r="R106" s="169">
        <v>46159</v>
      </c>
      <c r="S106" s="21" t="s">
        <v>27</v>
      </c>
    </row>
    <row r="107" ht="57" customHeight="1" spans="1:19">
      <c r="A107" s="33"/>
      <c r="B107" s="26"/>
      <c r="C107" s="34"/>
      <c r="D107" s="34"/>
      <c r="E107" s="33"/>
      <c r="F107" s="47"/>
      <c r="G107" s="60"/>
      <c r="H107" s="60">
        <v>45794</v>
      </c>
      <c r="I107" s="33"/>
      <c r="J107" s="33"/>
      <c r="K107" s="33"/>
      <c r="L107" s="48"/>
      <c r="M107" s="60">
        <v>46159</v>
      </c>
      <c r="N107" s="34" t="s">
        <v>153</v>
      </c>
      <c r="O107" s="87">
        <v>0.0395</v>
      </c>
      <c r="P107" s="24">
        <v>360</v>
      </c>
      <c r="Q107" s="86">
        <v>987.5</v>
      </c>
      <c r="R107" s="170"/>
      <c r="S107" s="23"/>
    </row>
    <row r="108" ht="57" customHeight="1" spans="1:19">
      <c r="A108" s="33">
        <v>63</v>
      </c>
      <c r="B108" s="26" t="s">
        <v>22</v>
      </c>
      <c r="C108" s="34" t="s">
        <v>183</v>
      </c>
      <c r="D108" s="34">
        <v>20000</v>
      </c>
      <c r="E108" s="33" t="s">
        <v>184</v>
      </c>
      <c r="F108" s="47">
        <v>0.0395</v>
      </c>
      <c r="G108" s="60">
        <v>45442</v>
      </c>
      <c r="H108" s="60">
        <v>45442</v>
      </c>
      <c r="I108" s="33">
        <v>24</v>
      </c>
      <c r="J108" s="33" t="s">
        <v>25</v>
      </c>
      <c r="K108" s="33" t="s">
        <v>185</v>
      </c>
      <c r="L108" s="48">
        <v>46171</v>
      </c>
      <c r="M108" s="60">
        <v>45806</v>
      </c>
      <c r="N108" s="34">
        <v>20000</v>
      </c>
      <c r="O108" s="87">
        <v>0.0395</v>
      </c>
      <c r="P108" s="24">
        <v>359</v>
      </c>
      <c r="Q108" s="86">
        <v>787.81</v>
      </c>
      <c r="R108" s="60">
        <v>46170</v>
      </c>
      <c r="S108" s="21" t="s">
        <v>27</v>
      </c>
    </row>
    <row r="109" ht="57" customHeight="1" spans="1:19">
      <c r="A109" s="33"/>
      <c r="B109" s="26"/>
      <c r="C109" s="34"/>
      <c r="D109" s="34"/>
      <c r="E109" s="33"/>
      <c r="F109" s="47"/>
      <c r="G109" s="60"/>
      <c r="H109" s="60">
        <v>45806</v>
      </c>
      <c r="I109" s="33"/>
      <c r="J109" s="33"/>
      <c r="K109" s="33"/>
      <c r="L109" s="48"/>
      <c r="M109" s="60">
        <v>46170</v>
      </c>
      <c r="N109" s="34" t="s">
        <v>39</v>
      </c>
      <c r="O109" s="87">
        <v>0.0395</v>
      </c>
      <c r="P109" s="24">
        <v>359</v>
      </c>
      <c r="Q109" s="86">
        <v>393.9</v>
      </c>
      <c r="R109" s="60"/>
      <c r="S109" s="23"/>
    </row>
    <row r="110" ht="57" customHeight="1" spans="1:19">
      <c r="A110" s="106">
        <v>64</v>
      </c>
      <c r="B110" s="13" t="s">
        <v>22</v>
      </c>
      <c r="C110" s="114" t="s">
        <v>186</v>
      </c>
      <c r="D110" s="115">
        <v>20000</v>
      </c>
      <c r="E110" s="74" t="s">
        <v>31</v>
      </c>
      <c r="F110" s="139">
        <v>0.0395</v>
      </c>
      <c r="G110" s="140">
        <v>45434</v>
      </c>
      <c r="H110" s="48">
        <v>45434</v>
      </c>
      <c r="I110" s="106">
        <v>24</v>
      </c>
      <c r="J110" s="21" t="s">
        <v>25</v>
      </c>
      <c r="K110" s="74" t="s">
        <v>187</v>
      </c>
      <c r="L110" s="152">
        <v>46164</v>
      </c>
      <c r="M110" s="48">
        <v>45799</v>
      </c>
      <c r="N110" s="86">
        <v>20000</v>
      </c>
      <c r="O110" s="47">
        <v>0.0395</v>
      </c>
      <c r="P110" s="24">
        <v>360</v>
      </c>
      <c r="Q110" s="86">
        <v>790</v>
      </c>
      <c r="R110" s="140">
        <v>46161</v>
      </c>
      <c r="S110" s="21" t="s">
        <v>27</v>
      </c>
    </row>
    <row r="111" ht="57" customHeight="1" spans="1:19">
      <c r="A111" s="30"/>
      <c r="B111" s="19"/>
      <c r="C111" s="116"/>
      <c r="D111" s="117"/>
      <c r="E111" s="78"/>
      <c r="F111" s="141"/>
      <c r="G111" s="142"/>
      <c r="H111" s="48">
        <v>45799</v>
      </c>
      <c r="I111" s="30"/>
      <c r="J111" s="23"/>
      <c r="K111" s="78"/>
      <c r="L111" s="153"/>
      <c r="M111" s="48">
        <v>46161</v>
      </c>
      <c r="N111" s="86" t="s">
        <v>39</v>
      </c>
      <c r="O111" s="47">
        <v>0.0395</v>
      </c>
      <c r="P111" s="24">
        <v>357</v>
      </c>
      <c r="Q111" s="86">
        <v>391.71</v>
      </c>
      <c r="R111" s="142"/>
      <c r="S111" s="23"/>
    </row>
    <row r="112" ht="57" customHeight="1" spans="1:19">
      <c r="A112" s="12">
        <v>65</v>
      </c>
      <c r="B112" s="118" t="s">
        <v>22</v>
      </c>
      <c r="C112" s="12" t="s">
        <v>188</v>
      </c>
      <c r="D112" s="12">
        <v>20000</v>
      </c>
      <c r="E112" s="12" t="s">
        <v>73</v>
      </c>
      <c r="F112" s="40">
        <v>0.043</v>
      </c>
      <c r="G112" s="55">
        <v>45071</v>
      </c>
      <c r="H112" s="50">
        <v>45071</v>
      </c>
      <c r="I112" s="12">
        <v>36</v>
      </c>
      <c r="J112" s="12" t="s">
        <v>25</v>
      </c>
      <c r="K112" s="12" t="s">
        <v>113</v>
      </c>
      <c r="L112" s="55">
        <v>46167</v>
      </c>
      <c r="M112" s="50">
        <v>45437</v>
      </c>
      <c r="N112" s="25">
        <v>20000</v>
      </c>
      <c r="O112" s="52">
        <v>0.043</v>
      </c>
      <c r="P112" s="163">
        <v>360</v>
      </c>
      <c r="Q112" s="171">
        <v>860</v>
      </c>
      <c r="R112" s="55">
        <v>46155</v>
      </c>
      <c r="S112" s="21" t="s">
        <v>27</v>
      </c>
    </row>
    <row r="113" ht="57" customHeight="1" spans="1:19">
      <c r="A113" s="15"/>
      <c r="B113" s="119"/>
      <c r="C113" s="15"/>
      <c r="D113" s="15"/>
      <c r="E113" s="15"/>
      <c r="F113" s="43"/>
      <c r="G113" s="63"/>
      <c r="H113" s="50">
        <v>45437</v>
      </c>
      <c r="I113" s="15"/>
      <c r="J113" s="15"/>
      <c r="K113" s="15"/>
      <c r="L113" s="63"/>
      <c r="M113" s="50">
        <v>45802</v>
      </c>
      <c r="N113" s="28" t="s">
        <v>189</v>
      </c>
      <c r="O113" s="52">
        <v>0.043</v>
      </c>
      <c r="P113" s="163">
        <v>360</v>
      </c>
      <c r="Q113" s="171">
        <v>602</v>
      </c>
      <c r="R113" s="63"/>
      <c r="S113" s="22"/>
    </row>
    <row r="114" ht="57" customHeight="1" spans="1:19">
      <c r="A114" s="18"/>
      <c r="B114" s="120"/>
      <c r="C114" s="18"/>
      <c r="D114" s="18"/>
      <c r="E114" s="18"/>
      <c r="F114" s="45"/>
      <c r="G114" s="57"/>
      <c r="H114" s="50">
        <v>45802</v>
      </c>
      <c r="I114" s="18"/>
      <c r="J114" s="18"/>
      <c r="K114" s="18"/>
      <c r="L114" s="57"/>
      <c r="M114" s="50">
        <v>46155</v>
      </c>
      <c r="N114" s="28" t="s">
        <v>123</v>
      </c>
      <c r="O114" s="52">
        <v>0.043</v>
      </c>
      <c r="P114" s="163">
        <v>348</v>
      </c>
      <c r="Q114" s="171">
        <v>332.53</v>
      </c>
      <c r="R114" s="57"/>
      <c r="S114" s="23"/>
    </row>
    <row r="115" ht="57" customHeight="1" spans="1:19">
      <c r="A115" s="25">
        <v>66</v>
      </c>
      <c r="B115" s="26" t="s">
        <v>22</v>
      </c>
      <c r="C115" s="27" t="s">
        <v>190</v>
      </c>
      <c r="D115" s="27">
        <v>50000</v>
      </c>
      <c r="E115" s="27" t="s">
        <v>24</v>
      </c>
      <c r="F115" s="49">
        <v>0.03</v>
      </c>
      <c r="G115" s="42">
        <v>45799</v>
      </c>
      <c r="H115" s="42">
        <v>45799</v>
      </c>
      <c r="I115" s="25">
        <v>12</v>
      </c>
      <c r="J115" s="27" t="s">
        <v>32</v>
      </c>
      <c r="K115" s="25" t="s">
        <v>191</v>
      </c>
      <c r="L115" s="50">
        <v>46164</v>
      </c>
      <c r="M115" s="42">
        <v>46154</v>
      </c>
      <c r="N115" s="27">
        <v>50000</v>
      </c>
      <c r="O115" s="47">
        <v>0.03</v>
      </c>
      <c r="P115" s="24">
        <v>350</v>
      </c>
      <c r="Q115" s="93">
        <v>1458.33</v>
      </c>
      <c r="R115" s="42">
        <v>46154</v>
      </c>
      <c r="S115" s="33" t="s">
        <v>27</v>
      </c>
    </row>
    <row r="116" ht="57" customHeight="1" spans="1:19">
      <c r="A116" s="25">
        <v>67</v>
      </c>
      <c r="B116" s="26" t="s">
        <v>22</v>
      </c>
      <c r="C116" s="25" t="s">
        <v>192</v>
      </c>
      <c r="D116" s="25">
        <v>50000</v>
      </c>
      <c r="E116" s="25" t="s">
        <v>193</v>
      </c>
      <c r="F116" s="52">
        <v>0.035</v>
      </c>
      <c r="G116" s="50">
        <v>45435</v>
      </c>
      <c r="H116" s="50">
        <v>45435</v>
      </c>
      <c r="I116" s="25">
        <v>24</v>
      </c>
      <c r="J116" s="25" t="s">
        <v>32</v>
      </c>
      <c r="K116" s="24" t="s">
        <v>194</v>
      </c>
      <c r="L116" s="50">
        <v>46164</v>
      </c>
      <c r="M116" s="50">
        <v>46164</v>
      </c>
      <c r="N116" s="25">
        <v>50000</v>
      </c>
      <c r="O116" s="52">
        <v>0.035</v>
      </c>
      <c r="P116" s="24">
        <v>360</v>
      </c>
      <c r="Q116" s="93">
        <v>1750</v>
      </c>
      <c r="R116" s="50">
        <v>46164</v>
      </c>
      <c r="S116" s="33" t="s">
        <v>27</v>
      </c>
    </row>
    <row r="117" ht="57" customHeight="1" spans="1:19">
      <c r="A117" s="25">
        <v>68</v>
      </c>
      <c r="B117" s="26" t="s">
        <v>22</v>
      </c>
      <c r="C117" s="25" t="s">
        <v>195</v>
      </c>
      <c r="D117" s="25">
        <v>3000</v>
      </c>
      <c r="E117" s="25" t="s">
        <v>46</v>
      </c>
      <c r="F117" s="49">
        <v>0.03</v>
      </c>
      <c r="G117" s="50">
        <v>45824</v>
      </c>
      <c r="H117" s="50">
        <v>45824</v>
      </c>
      <c r="I117" s="25">
        <v>12</v>
      </c>
      <c r="J117" s="25" t="s">
        <v>32</v>
      </c>
      <c r="K117" s="24" t="s">
        <v>196</v>
      </c>
      <c r="L117" s="50">
        <v>46189</v>
      </c>
      <c r="M117" s="50">
        <v>46168</v>
      </c>
      <c r="N117" s="25">
        <v>3000</v>
      </c>
      <c r="O117" s="52">
        <v>0.03</v>
      </c>
      <c r="P117" s="24">
        <v>340</v>
      </c>
      <c r="Q117" s="93">
        <v>85</v>
      </c>
      <c r="R117" s="50">
        <v>46168</v>
      </c>
      <c r="S117" s="33" t="s">
        <v>27</v>
      </c>
    </row>
    <row r="118" ht="57" customHeight="1" spans="1:19">
      <c r="A118" s="25">
        <v>69</v>
      </c>
      <c r="B118" s="26" t="s">
        <v>22</v>
      </c>
      <c r="C118" s="27" t="s">
        <v>197</v>
      </c>
      <c r="D118" s="27">
        <v>3000</v>
      </c>
      <c r="E118" s="25" t="s">
        <v>31</v>
      </c>
      <c r="F118" s="52">
        <v>0.031</v>
      </c>
      <c r="G118" s="42">
        <v>45786</v>
      </c>
      <c r="H118" s="42">
        <v>45786</v>
      </c>
      <c r="I118" s="25">
        <v>12</v>
      </c>
      <c r="J118" s="25" t="s">
        <v>32</v>
      </c>
      <c r="K118" s="24" t="s">
        <v>198</v>
      </c>
      <c r="L118" s="50">
        <v>46151</v>
      </c>
      <c r="M118" s="42">
        <v>46151</v>
      </c>
      <c r="N118" s="27">
        <v>3000</v>
      </c>
      <c r="O118" s="52">
        <v>0.031</v>
      </c>
      <c r="P118" s="24">
        <v>360</v>
      </c>
      <c r="Q118" s="93">
        <v>93</v>
      </c>
      <c r="R118" s="42">
        <v>46151</v>
      </c>
      <c r="S118" s="33" t="s">
        <v>27</v>
      </c>
    </row>
    <row r="119" ht="57" customHeight="1" spans="1:19">
      <c r="A119" s="25">
        <v>70</v>
      </c>
      <c r="B119" s="26" t="s">
        <v>22</v>
      </c>
      <c r="C119" s="27" t="s">
        <v>199</v>
      </c>
      <c r="D119" s="27">
        <v>10000</v>
      </c>
      <c r="E119" s="25" t="s">
        <v>31</v>
      </c>
      <c r="F119" s="49">
        <v>0.03</v>
      </c>
      <c r="G119" s="42">
        <v>45999</v>
      </c>
      <c r="H119" s="42">
        <v>45999</v>
      </c>
      <c r="I119" s="25">
        <v>12</v>
      </c>
      <c r="J119" s="25" t="s">
        <v>32</v>
      </c>
      <c r="K119" s="24" t="s">
        <v>200</v>
      </c>
      <c r="L119" s="50">
        <v>46364</v>
      </c>
      <c r="M119" s="42">
        <v>46148</v>
      </c>
      <c r="N119" s="27">
        <v>10000</v>
      </c>
      <c r="O119" s="49">
        <v>0.03</v>
      </c>
      <c r="P119" s="24">
        <v>148</v>
      </c>
      <c r="Q119" s="93">
        <v>123.33</v>
      </c>
      <c r="R119" s="42">
        <v>46148</v>
      </c>
      <c r="S119" s="33" t="s">
        <v>27</v>
      </c>
    </row>
    <row r="120" ht="57" customHeight="1" spans="1:19">
      <c r="A120" s="25">
        <v>71</v>
      </c>
      <c r="B120" s="26" t="s">
        <v>22</v>
      </c>
      <c r="C120" s="27" t="s">
        <v>201</v>
      </c>
      <c r="D120" s="27">
        <v>50000</v>
      </c>
      <c r="E120" s="25" t="s">
        <v>31</v>
      </c>
      <c r="F120" s="52">
        <v>0.036</v>
      </c>
      <c r="G120" s="42">
        <v>45791</v>
      </c>
      <c r="H120" s="42">
        <v>45791</v>
      </c>
      <c r="I120" s="25">
        <v>36</v>
      </c>
      <c r="J120" s="25" t="s">
        <v>32</v>
      </c>
      <c r="K120" s="25" t="s">
        <v>202</v>
      </c>
      <c r="L120" s="50">
        <v>46887</v>
      </c>
      <c r="M120" s="42">
        <v>46153</v>
      </c>
      <c r="N120" s="164">
        <v>50000</v>
      </c>
      <c r="O120" s="80">
        <v>0.036</v>
      </c>
      <c r="P120" s="24">
        <v>357</v>
      </c>
      <c r="Q120" s="93">
        <v>1785</v>
      </c>
      <c r="R120" s="42">
        <v>46153</v>
      </c>
      <c r="S120" s="33" t="s">
        <v>27</v>
      </c>
    </row>
    <row r="121" ht="57" customHeight="1" spans="1:19">
      <c r="A121" s="25">
        <v>72</v>
      </c>
      <c r="B121" s="26" t="s">
        <v>22</v>
      </c>
      <c r="C121" s="27" t="s">
        <v>203</v>
      </c>
      <c r="D121" s="27">
        <v>50000</v>
      </c>
      <c r="E121" s="25" t="s">
        <v>31</v>
      </c>
      <c r="F121" s="52">
        <v>0.035</v>
      </c>
      <c r="G121" s="42">
        <v>45846</v>
      </c>
      <c r="H121" s="42">
        <v>45846</v>
      </c>
      <c r="I121" s="25">
        <v>36</v>
      </c>
      <c r="J121" s="25" t="s">
        <v>25</v>
      </c>
      <c r="K121" s="25" t="s">
        <v>204</v>
      </c>
      <c r="L121" s="50">
        <v>46942</v>
      </c>
      <c r="M121" s="42">
        <v>46159</v>
      </c>
      <c r="N121" s="164">
        <v>50000</v>
      </c>
      <c r="O121" s="52">
        <v>0.035</v>
      </c>
      <c r="P121" s="24">
        <v>309</v>
      </c>
      <c r="Q121" s="93">
        <v>1502.08</v>
      </c>
      <c r="R121" s="42">
        <v>46159</v>
      </c>
      <c r="S121" s="33" t="s">
        <v>27</v>
      </c>
    </row>
    <row r="122" ht="57" customHeight="1" spans="1:19">
      <c r="A122" s="28">
        <v>73</v>
      </c>
      <c r="B122" s="33" t="s">
        <v>22</v>
      </c>
      <c r="C122" s="27" t="s">
        <v>205</v>
      </c>
      <c r="D122" s="27">
        <v>30000</v>
      </c>
      <c r="E122" s="25" t="s">
        <v>73</v>
      </c>
      <c r="F122" s="53">
        <v>0.035</v>
      </c>
      <c r="G122" s="143">
        <v>45868</v>
      </c>
      <c r="H122" s="42">
        <v>45868</v>
      </c>
      <c r="I122" s="28">
        <v>24</v>
      </c>
      <c r="J122" s="27" t="s">
        <v>25</v>
      </c>
      <c r="K122" s="25" t="s">
        <v>206</v>
      </c>
      <c r="L122" s="143">
        <v>46598</v>
      </c>
      <c r="M122" s="42">
        <v>46181</v>
      </c>
      <c r="N122" s="27">
        <v>30000</v>
      </c>
      <c r="O122" s="85">
        <v>0.035</v>
      </c>
      <c r="P122" s="24">
        <v>308</v>
      </c>
      <c r="Q122" s="93">
        <v>898.33</v>
      </c>
      <c r="R122" s="143">
        <v>46181</v>
      </c>
      <c r="S122" s="33" t="s">
        <v>27</v>
      </c>
    </row>
    <row r="123" ht="57" customHeight="1" spans="1:19">
      <c r="A123" s="76">
        <v>74</v>
      </c>
      <c r="B123" s="21" t="s">
        <v>22</v>
      </c>
      <c r="C123" s="14" t="s">
        <v>207</v>
      </c>
      <c r="D123" s="14">
        <v>30000</v>
      </c>
      <c r="E123" s="12" t="s">
        <v>31</v>
      </c>
      <c r="F123" s="81">
        <v>0.0395</v>
      </c>
      <c r="G123" s="144">
        <v>45406</v>
      </c>
      <c r="H123" s="42">
        <v>45406</v>
      </c>
      <c r="I123" s="76">
        <v>36</v>
      </c>
      <c r="J123" s="14" t="s">
        <v>25</v>
      </c>
      <c r="K123" s="12" t="s">
        <v>134</v>
      </c>
      <c r="L123" s="144">
        <v>46501</v>
      </c>
      <c r="M123" s="165">
        <v>45768</v>
      </c>
      <c r="N123" s="27">
        <v>30000</v>
      </c>
      <c r="O123" s="85">
        <v>0.0395</v>
      </c>
      <c r="P123" s="24">
        <v>357</v>
      </c>
      <c r="Q123" s="93">
        <v>1175.13</v>
      </c>
      <c r="R123" s="144">
        <v>46203</v>
      </c>
      <c r="S123" s="21" t="s">
        <v>27</v>
      </c>
    </row>
    <row r="124" ht="57" customHeight="1" spans="1:19">
      <c r="A124" s="15"/>
      <c r="B124" s="22"/>
      <c r="C124" s="17"/>
      <c r="D124" s="17"/>
      <c r="E124" s="15"/>
      <c r="F124" s="15"/>
      <c r="G124" s="63"/>
      <c r="H124" s="42">
        <v>45768</v>
      </c>
      <c r="I124" s="15"/>
      <c r="J124" s="17"/>
      <c r="K124" s="15"/>
      <c r="L124" s="63"/>
      <c r="M124" s="165">
        <v>46132</v>
      </c>
      <c r="N124" s="154" t="s">
        <v>29</v>
      </c>
      <c r="O124" s="85">
        <v>0.0395</v>
      </c>
      <c r="P124" s="24">
        <v>359</v>
      </c>
      <c r="Q124" s="93">
        <v>787.81</v>
      </c>
      <c r="R124" s="63"/>
      <c r="S124" s="22"/>
    </row>
    <row r="125" ht="57" customHeight="1" spans="1:19">
      <c r="A125" s="18"/>
      <c r="B125" s="23"/>
      <c r="C125" s="20"/>
      <c r="D125" s="20"/>
      <c r="E125" s="18"/>
      <c r="F125" s="18"/>
      <c r="G125" s="57"/>
      <c r="H125" s="42">
        <v>46132</v>
      </c>
      <c r="I125" s="18"/>
      <c r="J125" s="20"/>
      <c r="K125" s="18"/>
      <c r="L125" s="57"/>
      <c r="M125" s="165">
        <v>46203</v>
      </c>
      <c r="N125" s="154" t="s">
        <v>39</v>
      </c>
      <c r="O125" s="85">
        <v>0.0395</v>
      </c>
      <c r="P125" s="24">
        <v>70</v>
      </c>
      <c r="Q125" s="93">
        <v>76.81</v>
      </c>
      <c r="R125" s="57"/>
      <c r="S125" s="23"/>
    </row>
    <row r="126" ht="57" customHeight="1" spans="1:19">
      <c r="A126" s="25">
        <v>75</v>
      </c>
      <c r="B126" s="33" t="s">
        <v>22</v>
      </c>
      <c r="C126" s="27" t="s">
        <v>208</v>
      </c>
      <c r="D126" s="27">
        <v>50000</v>
      </c>
      <c r="E126" s="27" t="s">
        <v>209</v>
      </c>
      <c r="F126" s="49">
        <v>0.03</v>
      </c>
      <c r="G126" s="50">
        <v>45822</v>
      </c>
      <c r="H126" s="42">
        <v>45822</v>
      </c>
      <c r="I126" s="25">
        <v>12</v>
      </c>
      <c r="J126" s="25" t="s">
        <v>32</v>
      </c>
      <c r="K126" s="25" t="s">
        <v>115</v>
      </c>
      <c r="L126" s="50">
        <v>46187</v>
      </c>
      <c r="M126" s="42">
        <v>46182</v>
      </c>
      <c r="N126" s="25">
        <v>50000</v>
      </c>
      <c r="O126" s="52">
        <v>0.03</v>
      </c>
      <c r="P126" s="24">
        <v>355</v>
      </c>
      <c r="Q126" s="93">
        <v>1479.17</v>
      </c>
      <c r="R126" s="50">
        <v>46182</v>
      </c>
      <c r="S126" s="33" t="s">
        <v>27</v>
      </c>
    </row>
    <row r="127" ht="57" customHeight="1" spans="1:19">
      <c r="A127" s="76">
        <v>76</v>
      </c>
      <c r="B127" s="21" t="s">
        <v>22</v>
      </c>
      <c r="C127" s="14" t="s">
        <v>210</v>
      </c>
      <c r="D127" s="14">
        <v>20000</v>
      </c>
      <c r="E127" s="12" t="s">
        <v>31</v>
      </c>
      <c r="F127" s="81">
        <v>0.043</v>
      </c>
      <c r="G127" s="144">
        <v>45091</v>
      </c>
      <c r="H127" s="42">
        <v>45091</v>
      </c>
      <c r="I127" s="76">
        <v>36</v>
      </c>
      <c r="J127" s="14" t="s">
        <v>32</v>
      </c>
      <c r="K127" s="12" t="s">
        <v>211</v>
      </c>
      <c r="L127" s="144">
        <v>46187</v>
      </c>
      <c r="M127" s="165">
        <v>45457</v>
      </c>
      <c r="N127" s="27">
        <v>20000</v>
      </c>
      <c r="O127" s="80">
        <v>0.043</v>
      </c>
      <c r="P127" s="24">
        <v>360</v>
      </c>
      <c r="Q127" s="93">
        <v>860</v>
      </c>
      <c r="R127" s="144">
        <v>46184</v>
      </c>
      <c r="S127" s="33" t="s">
        <v>27</v>
      </c>
    </row>
    <row r="128" ht="57" customHeight="1" spans="1:19">
      <c r="A128" s="18"/>
      <c r="B128" s="23"/>
      <c r="C128" s="20"/>
      <c r="D128" s="20"/>
      <c r="E128" s="18"/>
      <c r="F128" s="18"/>
      <c r="G128" s="57"/>
      <c r="H128" s="42">
        <v>45457</v>
      </c>
      <c r="I128" s="18"/>
      <c r="J128" s="20"/>
      <c r="K128" s="18"/>
      <c r="L128" s="57"/>
      <c r="M128" s="165">
        <v>46184</v>
      </c>
      <c r="N128" s="154" t="s">
        <v>124</v>
      </c>
      <c r="O128" s="80">
        <v>0.043</v>
      </c>
      <c r="P128" s="24">
        <v>717</v>
      </c>
      <c r="Q128" s="93">
        <v>428.21</v>
      </c>
      <c r="R128" s="57"/>
      <c r="S128" s="33" t="s">
        <v>27</v>
      </c>
    </row>
    <row r="129" ht="57" customHeight="1" spans="1:19">
      <c r="A129" s="12">
        <v>77</v>
      </c>
      <c r="B129" s="13" t="s">
        <v>22</v>
      </c>
      <c r="C129" s="12" t="s">
        <v>212</v>
      </c>
      <c r="D129" s="12">
        <v>50000</v>
      </c>
      <c r="E129" s="12" t="s">
        <v>24</v>
      </c>
      <c r="F129" s="40">
        <v>0.042</v>
      </c>
      <c r="G129" s="55">
        <v>45105</v>
      </c>
      <c r="H129" s="50">
        <v>45105</v>
      </c>
      <c r="I129" s="12">
        <v>36</v>
      </c>
      <c r="J129" s="12" t="s">
        <v>25</v>
      </c>
      <c r="K129" s="12" t="s">
        <v>26</v>
      </c>
      <c r="L129" s="55">
        <v>46201</v>
      </c>
      <c r="M129" s="215">
        <v>45471</v>
      </c>
      <c r="N129" s="25">
        <v>50000</v>
      </c>
      <c r="O129" s="52">
        <v>0.042</v>
      </c>
      <c r="P129" s="24">
        <v>360</v>
      </c>
      <c r="Q129" s="93">
        <v>2100</v>
      </c>
      <c r="R129" s="55">
        <v>46198</v>
      </c>
      <c r="S129" s="21" t="s">
        <v>27</v>
      </c>
    </row>
    <row r="130" ht="57" customHeight="1" spans="1:19">
      <c r="A130" s="15"/>
      <c r="B130" s="16"/>
      <c r="C130" s="15"/>
      <c r="D130" s="15"/>
      <c r="E130" s="15"/>
      <c r="F130" s="15"/>
      <c r="G130" s="63"/>
      <c r="H130" s="50">
        <v>45471</v>
      </c>
      <c r="I130" s="15"/>
      <c r="J130" s="15"/>
      <c r="K130" s="15"/>
      <c r="L130" s="63"/>
      <c r="M130" s="215">
        <v>45836</v>
      </c>
      <c r="N130" s="28" t="s">
        <v>28</v>
      </c>
      <c r="O130" s="52">
        <v>0.042</v>
      </c>
      <c r="P130" s="24">
        <v>360</v>
      </c>
      <c r="Q130" s="93">
        <v>1680</v>
      </c>
      <c r="R130" s="63"/>
      <c r="S130" s="22"/>
    </row>
    <row r="131" ht="57" customHeight="1" spans="1:19">
      <c r="A131" s="18"/>
      <c r="B131" s="19"/>
      <c r="C131" s="18"/>
      <c r="D131" s="18"/>
      <c r="E131" s="18"/>
      <c r="F131" s="18"/>
      <c r="G131" s="57"/>
      <c r="H131" s="50">
        <v>45836</v>
      </c>
      <c r="I131" s="18"/>
      <c r="J131" s="18"/>
      <c r="K131" s="18"/>
      <c r="L131" s="57"/>
      <c r="M131" s="215">
        <v>46198</v>
      </c>
      <c r="N131" s="28" t="s">
        <v>29</v>
      </c>
      <c r="O131" s="52">
        <v>0.042</v>
      </c>
      <c r="P131" s="24">
        <v>357</v>
      </c>
      <c r="Q131" s="93">
        <v>833</v>
      </c>
      <c r="R131" s="57"/>
      <c r="S131" s="23"/>
    </row>
    <row r="132" ht="57" customHeight="1" spans="1:19">
      <c r="A132" s="12">
        <v>78</v>
      </c>
      <c r="B132" s="21" t="s">
        <v>22</v>
      </c>
      <c r="C132" s="14" t="s">
        <v>213</v>
      </c>
      <c r="D132" s="14">
        <v>30000</v>
      </c>
      <c r="E132" s="14" t="s">
        <v>31</v>
      </c>
      <c r="F132" s="40">
        <v>0.043</v>
      </c>
      <c r="G132" s="55">
        <v>45088</v>
      </c>
      <c r="H132" s="42">
        <v>45088</v>
      </c>
      <c r="I132" s="12">
        <v>36</v>
      </c>
      <c r="J132" s="12" t="s">
        <v>32</v>
      </c>
      <c r="K132" s="12" t="s">
        <v>118</v>
      </c>
      <c r="L132" s="55">
        <v>46184</v>
      </c>
      <c r="M132" s="165">
        <v>45819</v>
      </c>
      <c r="N132" s="25">
        <v>30000</v>
      </c>
      <c r="O132" s="52">
        <v>0.043</v>
      </c>
      <c r="P132" s="24">
        <v>720</v>
      </c>
      <c r="Q132" s="93">
        <v>2580</v>
      </c>
      <c r="R132" s="55">
        <v>46184</v>
      </c>
      <c r="S132" s="21" t="s">
        <v>27</v>
      </c>
    </row>
    <row r="133" ht="57" customHeight="1" spans="1:19">
      <c r="A133" s="18"/>
      <c r="B133" s="23"/>
      <c r="C133" s="20"/>
      <c r="D133" s="20"/>
      <c r="E133" s="20"/>
      <c r="F133" s="18"/>
      <c r="G133" s="57"/>
      <c r="H133" s="42">
        <v>45819</v>
      </c>
      <c r="I133" s="18"/>
      <c r="J133" s="18"/>
      <c r="K133" s="18"/>
      <c r="L133" s="57"/>
      <c r="M133" s="165">
        <v>46184</v>
      </c>
      <c r="N133" s="28" t="s">
        <v>127</v>
      </c>
      <c r="O133" s="52">
        <v>0.043</v>
      </c>
      <c r="P133" s="24">
        <v>360</v>
      </c>
      <c r="Q133" s="93">
        <v>645</v>
      </c>
      <c r="R133" s="57"/>
      <c r="S133" s="23"/>
    </row>
    <row r="134" customHeight="1" spans="1:19">
      <c r="A134" s="25">
        <v>79</v>
      </c>
      <c r="B134" s="26" t="s">
        <v>22</v>
      </c>
      <c r="C134" s="27" t="s">
        <v>214</v>
      </c>
      <c r="D134" s="27">
        <v>2000</v>
      </c>
      <c r="E134" s="25" t="s">
        <v>31</v>
      </c>
      <c r="F134" s="49">
        <v>0.03</v>
      </c>
      <c r="G134" s="50">
        <v>45847</v>
      </c>
      <c r="H134" s="42">
        <v>45847</v>
      </c>
      <c r="I134" s="25">
        <v>12</v>
      </c>
      <c r="J134" s="25" t="s">
        <v>25</v>
      </c>
      <c r="K134" s="24" t="s">
        <v>198</v>
      </c>
      <c r="L134" s="50">
        <v>46212</v>
      </c>
      <c r="M134" s="42">
        <v>46198</v>
      </c>
      <c r="N134" s="27">
        <v>2000</v>
      </c>
      <c r="O134" s="82">
        <v>0.03</v>
      </c>
      <c r="P134" s="24">
        <v>346</v>
      </c>
      <c r="Q134" s="93">
        <v>57.67</v>
      </c>
      <c r="R134" s="50">
        <v>46198</v>
      </c>
      <c r="S134" s="33" t="s">
        <v>27</v>
      </c>
    </row>
    <row r="135" customHeight="1" spans="1:19">
      <c r="A135" s="25">
        <v>80</v>
      </c>
      <c r="B135" s="26" t="s">
        <v>22</v>
      </c>
      <c r="C135" s="27" t="s">
        <v>215</v>
      </c>
      <c r="D135" s="27">
        <v>2000</v>
      </c>
      <c r="E135" s="25" t="s">
        <v>31</v>
      </c>
      <c r="F135" s="49">
        <v>0.03</v>
      </c>
      <c r="G135" s="50">
        <v>46003</v>
      </c>
      <c r="H135" s="42">
        <v>46003</v>
      </c>
      <c r="I135" s="25">
        <v>12</v>
      </c>
      <c r="J135" s="25" t="s">
        <v>25</v>
      </c>
      <c r="K135" s="24" t="s">
        <v>200</v>
      </c>
      <c r="L135" s="50">
        <v>46368</v>
      </c>
      <c r="M135" s="42">
        <v>46190</v>
      </c>
      <c r="N135" s="27">
        <v>2000</v>
      </c>
      <c r="O135" s="82">
        <v>0.03</v>
      </c>
      <c r="P135" s="24">
        <v>185</v>
      </c>
      <c r="Q135" s="93">
        <v>30.83</v>
      </c>
      <c r="R135" s="50">
        <v>46190</v>
      </c>
      <c r="S135" s="33" t="s">
        <v>27</v>
      </c>
    </row>
    <row r="136" customHeight="1" spans="1:19">
      <c r="A136" s="25">
        <v>81</v>
      </c>
      <c r="B136" s="26" t="s">
        <v>22</v>
      </c>
      <c r="C136" s="25" t="s">
        <v>216</v>
      </c>
      <c r="D136" s="25">
        <v>1200</v>
      </c>
      <c r="E136" s="25" t="s">
        <v>31</v>
      </c>
      <c r="F136" s="49">
        <v>0.03</v>
      </c>
      <c r="G136" s="50">
        <v>45912</v>
      </c>
      <c r="H136" s="50">
        <v>45912</v>
      </c>
      <c r="I136" s="25">
        <v>12</v>
      </c>
      <c r="J136" s="25" t="s">
        <v>32</v>
      </c>
      <c r="K136" s="24" t="s">
        <v>217</v>
      </c>
      <c r="L136" s="50">
        <v>46277</v>
      </c>
      <c r="M136" s="50">
        <v>46184</v>
      </c>
      <c r="N136" s="25">
        <v>1200</v>
      </c>
      <c r="O136" s="49">
        <v>0.03</v>
      </c>
      <c r="P136" s="24">
        <v>269</v>
      </c>
      <c r="Q136" s="93">
        <v>26.9</v>
      </c>
      <c r="R136" s="50">
        <v>46184</v>
      </c>
      <c r="S136" s="33" t="s">
        <v>27</v>
      </c>
    </row>
    <row r="137" customHeight="1" spans="1:19">
      <c r="A137" s="25">
        <v>82</v>
      </c>
      <c r="B137" s="26" t="s">
        <v>22</v>
      </c>
      <c r="C137" s="25" t="s">
        <v>218</v>
      </c>
      <c r="D137" s="25">
        <v>1200</v>
      </c>
      <c r="E137" s="25" t="s">
        <v>31</v>
      </c>
      <c r="F137" s="49">
        <v>0.03</v>
      </c>
      <c r="G137" s="50">
        <v>45912</v>
      </c>
      <c r="H137" s="50">
        <v>45912</v>
      </c>
      <c r="I137" s="25">
        <v>12</v>
      </c>
      <c r="J137" s="25" t="s">
        <v>32</v>
      </c>
      <c r="K137" s="24" t="s">
        <v>217</v>
      </c>
      <c r="L137" s="50">
        <v>46277</v>
      </c>
      <c r="M137" s="50">
        <v>46184</v>
      </c>
      <c r="N137" s="25">
        <v>1200</v>
      </c>
      <c r="O137" s="49">
        <v>0.03</v>
      </c>
      <c r="P137" s="24">
        <v>269</v>
      </c>
      <c r="Q137" s="93">
        <v>26.9</v>
      </c>
      <c r="R137" s="50">
        <v>46184</v>
      </c>
      <c r="S137" s="33" t="s">
        <v>27</v>
      </c>
    </row>
    <row r="138" customHeight="1" spans="1:19">
      <c r="A138" s="25">
        <v>83</v>
      </c>
      <c r="B138" s="26" t="s">
        <v>22</v>
      </c>
      <c r="C138" s="25" t="s">
        <v>219</v>
      </c>
      <c r="D138" s="25">
        <v>5000</v>
      </c>
      <c r="E138" s="25" t="s">
        <v>31</v>
      </c>
      <c r="F138" s="49">
        <v>0.03</v>
      </c>
      <c r="G138" s="50">
        <v>45912</v>
      </c>
      <c r="H138" s="50">
        <v>45912</v>
      </c>
      <c r="I138" s="25">
        <v>12</v>
      </c>
      <c r="J138" s="25" t="s">
        <v>32</v>
      </c>
      <c r="K138" s="24" t="s">
        <v>217</v>
      </c>
      <c r="L138" s="50">
        <v>46277</v>
      </c>
      <c r="M138" s="50">
        <v>46184</v>
      </c>
      <c r="N138" s="25">
        <v>5000</v>
      </c>
      <c r="O138" s="49">
        <v>0.03</v>
      </c>
      <c r="P138" s="24">
        <v>269</v>
      </c>
      <c r="Q138" s="93">
        <v>112.08</v>
      </c>
      <c r="R138" s="50">
        <v>46184</v>
      </c>
      <c r="S138" s="33" t="s">
        <v>27</v>
      </c>
    </row>
    <row r="139" customHeight="1" spans="1:19">
      <c r="A139" s="25">
        <v>84</v>
      </c>
      <c r="B139" s="26" t="s">
        <v>22</v>
      </c>
      <c r="C139" s="25" t="s">
        <v>220</v>
      </c>
      <c r="D139" s="25">
        <v>1200</v>
      </c>
      <c r="E139" s="25" t="s">
        <v>31</v>
      </c>
      <c r="F139" s="49">
        <v>0.03</v>
      </c>
      <c r="G139" s="50">
        <v>45912</v>
      </c>
      <c r="H139" s="50">
        <v>45912</v>
      </c>
      <c r="I139" s="25">
        <v>12</v>
      </c>
      <c r="J139" s="25" t="s">
        <v>32</v>
      </c>
      <c r="K139" s="24" t="s">
        <v>217</v>
      </c>
      <c r="L139" s="50">
        <v>46277</v>
      </c>
      <c r="M139" s="50">
        <v>46184</v>
      </c>
      <c r="N139" s="25">
        <v>1200</v>
      </c>
      <c r="O139" s="49">
        <v>0.03</v>
      </c>
      <c r="P139" s="24">
        <v>269</v>
      </c>
      <c r="Q139" s="93">
        <v>26.9</v>
      </c>
      <c r="R139" s="50">
        <v>46184</v>
      </c>
      <c r="S139" s="33" t="s">
        <v>27</v>
      </c>
    </row>
    <row r="140" customHeight="1" spans="1:19">
      <c r="A140" s="25">
        <v>85</v>
      </c>
      <c r="B140" s="26" t="s">
        <v>22</v>
      </c>
      <c r="C140" s="25" t="s">
        <v>221</v>
      </c>
      <c r="D140" s="25">
        <v>1200</v>
      </c>
      <c r="E140" s="25" t="s">
        <v>31</v>
      </c>
      <c r="F140" s="49">
        <v>0.03</v>
      </c>
      <c r="G140" s="50">
        <v>45915</v>
      </c>
      <c r="H140" s="50">
        <v>45915</v>
      </c>
      <c r="I140" s="25">
        <v>12</v>
      </c>
      <c r="J140" s="25" t="s">
        <v>32</v>
      </c>
      <c r="K140" s="24" t="s">
        <v>217</v>
      </c>
      <c r="L140" s="50">
        <v>46280</v>
      </c>
      <c r="M140" s="50">
        <v>46184</v>
      </c>
      <c r="N140" s="25">
        <v>1200</v>
      </c>
      <c r="O140" s="49">
        <v>0.03</v>
      </c>
      <c r="P140" s="24">
        <v>266</v>
      </c>
      <c r="Q140" s="93">
        <v>26.6</v>
      </c>
      <c r="R140" s="50">
        <v>46184</v>
      </c>
      <c r="S140" s="33" t="s">
        <v>27</v>
      </c>
    </row>
    <row r="141" customHeight="1" spans="1:19">
      <c r="A141" s="25">
        <v>86</v>
      </c>
      <c r="B141" s="26" t="s">
        <v>22</v>
      </c>
      <c r="C141" s="25" t="s">
        <v>222</v>
      </c>
      <c r="D141" s="25">
        <v>1200</v>
      </c>
      <c r="E141" s="25" t="s">
        <v>31</v>
      </c>
      <c r="F141" s="49">
        <v>0.03</v>
      </c>
      <c r="G141" s="50">
        <v>45915</v>
      </c>
      <c r="H141" s="50">
        <v>45915</v>
      </c>
      <c r="I141" s="25">
        <v>12</v>
      </c>
      <c r="J141" s="25" t="s">
        <v>32</v>
      </c>
      <c r="K141" s="24" t="s">
        <v>217</v>
      </c>
      <c r="L141" s="50">
        <v>46280</v>
      </c>
      <c r="M141" s="50">
        <v>46191</v>
      </c>
      <c r="N141" s="25">
        <v>1200</v>
      </c>
      <c r="O141" s="49">
        <v>0.03</v>
      </c>
      <c r="P141" s="24">
        <v>273</v>
      </c>
      <c r="Q141" s="93">
        <v>27.3</v>
      </c>
      <c r="R141" s="50">
        <v>46191</v>
      </c>
      <c r="S141" s="33" t="s">
        <v>27</v>
      </c>
    </row>
    <row r="142" customHeight="1" spans="1:19">
      <c r="A142" s="25">
        <v>87</v>
      </c>
      <c r="B142" s="26" t="s">
        <v>22</v>
      </c>
      <c r="C142" s="25" t="s">
        <v>223</v>
      </c>
      <c r="D142" s="25">
        <v>1000</v>
      </c>
      <c r="E142" s="25" t="s">
        <v>31</v>
      </c>
      <c r="F142" s="49">
        <v>0.03</v>
      </c>
      <c r="G142" s="50">
        <v>45951</v>
      </c>
      <c r="H142" s="50">
        <v>45951</v>
      </c>
      <c r="I142" s="25">
        <v>12</v>
      </c>
      <c r="J142" s="25" t="s">
        <v>25</v>
      </c>
      <c r="K142" s="24" t="s">
        <v>224</v>
      </c>
      <c r="L142" s="50">
        <v>46316</v>
      </c>
      <c r="M142" s="50">
        <v>46191</v>
      </c>
      <c r="N142" s="25">
        <v>1000</v>
      </c>
      <c r="O142" s="49">
        <v>0.03</v>
      </c>
      <c r="P142" s="24">
        <v>237</v>
      </c>
      <c r="Q142" s="93">
        <v>19.75</v>
      </c>
      <c r="R142" s="50">
        <v>46191</v>
      </c>
      <c r="S142" s="33" t="s">
        <v>27</v>
      </c>
    </row>
    <row r="143" customHeight="1" spans="1:19">
      <c r="A143" s="25">
        <v>88</v>
      </c>
      <c r="B143" s="26" t="s">
        <v>22</v>
      </c>
      <c r="C143" s="25" t="s">
        <v>225</v>
      </c>
      <c r="D143" s="25">
        <v>1000</v>
      </c>
      <c r="E143" s="25" t="s">
        <v>31</v>
      </c>
      <c r="F143" s="49">
        <v>0.03</v>
      </c>
      <c r="G143" s="50">
        <v>45978</v>
      </c>
      <c r="H143" s="50">
        <v>45978</v>
      </c>
      <c r="I143" s="25">
        <v>12</v>
      </c>
      <c r="J143" s="25" t="s">
        <v>32</v>
      </c>
      <c r="K143" s="24" t="s">
        <v>224</v>
      </c>
      <c r="L143" s="50">
        <v>46343</v>
      </c>
      <c r="M143" s="50">
        <v>46191</v>
      </c>
      <c r="N143" s="25">
        <v>1000</v>
      </c>
      <c r="O143" s="49">
        <v>0.03</v>
      </c>
      <c r="P143" s="24">
        <v>211</v>
      </c>
      <c r="Q143" s="93">
        <v>17.58</v>
      </c>
      <c r="R143" s="50">
        <v>46191</v>
      </c>
      <c r="S143" s="33" t="s">
        <v>27</v>
      </c>
    </row>
    <row r="144" customHeight="1" spans="1:19">
      <c r="A144" s="25">
        <v>89</v>
      </c>
      <c r="B144" s="26" t="s">
        <v>22</v>
      </c>
      <c r="C144" s="25" t="s">
        <v>226</v>
      </c>
      <c r="D144" s="25">
        <v>1000</v>
      </c>
      <c r="E144" s="25" t="s">
        <v>46</v>
      </c>
      <c r="F144" s="49">
        <v>0.03</v>
      </c>
      <c r="G144" s="50">
        <v>45915</v>
      </c>
      <c r="H144" s="50">
        <v>45915</v>
      </c>
      <c r="I144" s="25">
        <v>12</v>
      </c>
      <c r="J144" s="25" t="s">
        <v>32</v>
      </c>
      <c r="K144" s="24" t="s">
        <v>47</v>
      </c>
      <c r="L144" s="50">
        <v>46280</v>
      </c>
      <c r="M144" s="50">
        <v>46197</v>
      </c>
      <c r="N144" s="25">
        <v>1000</v>
      </c>
      <c r="O144" s="49">
        <v>0.03</v>
      </c>
      <c r="P144" s="24">
        <v>279</v>
      </c>
      <c r="Q144" s="93">
        <v>23.25</v>
      </c>
      <c r="R144" s="50">
        <v>46197</v>
      </c>
      <c r="S144" s="33" t="s">
        <v>27</v>
      </c>
    </row>
    <row r="145" customHeight="1" spans="1:19">
      <c r="A145" s="25">
        <v>90</v>
      </c>
      <c r="B145" s="26" t="s">
        <v>22</v>
      </c>
      <c r="C145" s="27" t="s">
        <v>227</v>
      </c>
      <c r="D145" s="27">
        <v>5000</v>
      </c>
      <c r="E145" s="25" t="s">
        <v>31</v>
      </c>
      <c r="F145" s="49">
        <v>0.03</v>
      </c>
      <c r="G145" s="50">
        <v>45841</v>
      </c>
      <c r="H145" s="50">
        <v>45841</v>
      </c>
      <c r="I145" s="25">
        <v>12</v>
      </c>
      <c r="J145" s="25" t="s">
        <v>32</v>
      </c>
      <c r="K145" s="24" t="s">
        <v>49</v>
      </c>
      <c r="L145" s="50">
        <v>46206</v>
      </c>
      <c r="M145" s="50">
        <v>46183</v>
      </c>
      <c r="N145" s="27">
        <v>5000</v>
      </c>
      <c r="O145" s="49">
        <v>0.03</v>
      </c>
      <c r="P145" s="24">
        <v>337</v>
      </c>
      <c r="Q145" s="93">
        <v>140.42</v>
      </c>
      <c r="R145" s="50">
        <v>46183</v>
      </c>
      <c r="S145" s="33" t="s">
        <v>27</v>
      </c>
    </row>
    <row r="146" customHeight="1" spans="1:19">
      <c r="A146" s="172">
        <v>91</v>
      </c>
      <c r="B146" s="26" t="s">
        <v>22</v>
      </c>
      <c r="C146" s="173" t="s">
        <v>228</v>
      </c>
      <c r="D146" s="173">
        <v>2000</v>
      </c>
      <c r="E146" s="173" t="s">
        <v>229</v>
      </c>
      <c r="F146" s="190">
        <v>0.03</v>
      </c>
      <c r="G146" s="191">
        <v>45945</v>
      </c>
      <c r="H146" s="192">
        <v>45945</v>
      </c>
      <c r="I146" s="172">
        <v>36</v>
      </c>
      <c r="J146" s="173" t="s">
        <v>32</v>
      </c>
      <c r="K146" s="172" t="s">
        <v>136</v>
      </c>
      <c r="L146" s="191">
        <v>47041</v>
      </c>
      <c r="M146" s="192">
        <v>46183</v>
      </c>
      <c r="N146" s="173">
        <v>2000</v>
      </c>
      <c r="O146" s="216">
        <v>0.03</v>
      </c>
      <c r="P146" s="163">
        <v>235</v>
      </c>
      <c r="Q146" s="93">
        <v>39.17</v>
      </c>
      <c r="R146" s="191">
        <v>46183</v>
      </c>
      <c r="S146" s="33" t="s">
        <v>27</v>
      </c>
    </row>
    <row r="147" ht="49" customHeight="1" spans="1:19">
      <c r="A147" s="174">
        <v>92</v>
      </c>
      <c r="B147" s="175" t="s">
        <v>22</v>
      </c>
      <c r="C147" s="176" t="s">
        <v>230</v>
      </c>
      <c r="D147" s="176">
        <v>10000</v>
      </c>
      <c r="E147" s="176" t="s">
        <v>73</v>
      </c>
      <c r="F147" s="193">
        <v>0.0395</v>
      </c>
      <c r="G147" s="194">
        <v>45449</v>
      </c>
      <c r="H147" s="192">
        <v>45449</v>
      </c>
      <c r="I147" s="174">
        <v>24</v>
      </c>
      <c r="J147" s="176" t="s">
        <v>32</v>
      </c>
      <c r="K147" s="208" t="s">
        <v>231</v>
      </c>
      <c r="L147" s="194">
        <v>46179</v>
      </c>
      <c r="M147" s="217">
        <v>45814</v>
      </c>
      <c r="N147" s="173">
        <v>10000</v>
      </c>
      <c r="O147" s="216">
        <v>0.0395</v>
      </c>
      <c r="P147" s="24">
        <v>360</v>
      </c>
      <c r="Q147" s="93">
        <v>395</v>
      </c>
      <c r="R147" s="194">
        <v>46179</v>
      </c>
      <c r="S147" s="21" t="s">
        <v>27</v>
      </c>
    </row>
    <row r="148" ht="49" customHeight="1" spans="1:19">
      <c r="A148" s="177"/>
      <c r="B148" s="178"/>
      <c r="C148" s="179"/>
      <c r="D148" s="179"/>
      <c r="E148" s="179"/>
      <c r="F148" s="177"/>
      <c r="G148" s="195"/>
      <c r="H148" s="192">
        <v>45814</v>
      </c>
      <c r="I148" s="177"/>
      <c r="J148" s="179"/>
      <c r="K148" s="177"/>
      <c r="L148" s="195"/>
      <c r="M148" s="217">
        <v>46179</v>
      </c>
      <c r="N148" s="218" t="s">
        <v>124</v>
      </c>
      <c r="O148" s="216">
        <v>0.0395</v>
      </c>
      <c r="P148" s="24">
        <v>360</v>
      </c>
      <c r="Q148" s="93">
        <v>197.5</v>
      </c>
      <c r="R148" s="195"/>
      <c r="S148" s="23"/>
    </row>
    <row r="149" ht="49" customHeight="1" spans="1:19">
      <c r="A149" s="25">
        <v>93</v>
      </c>
      <c r="B149" s="26" t="s">
        <v>22</v>
      </c>
      <c r="C149" s="27" t="s">
        <v>232</v>
      </c>
      <c r="D149" s="27">
        <v>50000</v>
      </c>
      <c r="E149" s="25" t="s">
        <v>31</v>
      </c>
      <c r="F149" s="52">
        <v>0.035</v>
      </c>
      <c r="G149" s="50">
        <v>45829</v>
      </c>
      <c r="H149" s="42">
        <v>45829</v>
      </c>
      <c r="I149" s="25">
        <v>36</v>
      </c>
      <c r="J149" s="27" t="s">
        <v>32</v>
      </c>
      <c r="K149" s="25" t="s">
        <v>233</v>
      </c>
      <c r="L149" s="50">
        <v>46925</v>
      </c>
      <c r="M149" s="42">
        <v>46190</v>
      </c>
      <c r="N149" s="86">
        <v>50000</v>
      </c>
      <c r="O149" s="80">
        <v>0.035</v>
      </c>
      <c r="P149" s="24">
        <v>356</v>
      </c>
      <c r="Q149" s="93">
        <v>1730.56</v>
      </c>
      <c r="R149" s="50">
        <v>46190</v>
      </c>
      <c r="S149" s="33" t="s">
        <v>27</v>
      </c>
    </row>
    <row r="150" ht="49" customHeight="1" spans="1:19">
      <c r="A150" s="12">
        <v>94</v>
      </c>
      <c r="B150" s="13" t="s">
        <v>22</v>
      </c>
      <c r="C150" s="14" t="s">
        <v>234</v>
      </c>
      <c r="D150" s="14">
        <v>20000</v>
      </c>
      <c r="E150" s="12" t="s">
        <v>31</v>
      </c>
      <c r="F150" s="40">
        <v>0.0385</v>
      </c>
      <c r="G150" s="55">
        <v>45498</v>
      </c>
      <c r="H150" s="42">
        <v>45498</v>
      </c>
      <c r="I150" s="12">
        <v>36</v>
      </c>
      <c r="J150" s="14" t="s">
        <v>32</v>
      </c>
      <c r="K150" s="76" t="s">
        <v>235</v>
      </c>
      <c r="L150" s="55">
        <v>46593</v>
      </c>
      <c r="M150" s="165">
        <v>45852</v>
      </c>
      <c r="N150" s="86">
        <v>20000</v>
      </c>
      <c r="O150" s="80">
        <v>0.0385</v>
      </c>
      <c r="P150" s="24">
        <v>349</v>
      </c>
      <c r="Q150" s="93">
        <v>746.47</v>
      </c>
      <c r="R150" s="55">
        <v>46195</v>
      </c>
      <c r="S150" s="33" t="s">
        <v>27</v>
      </c>
    </row>
    <row r="151" ht="49" customHeight="1" spans="1:19">
      <c r="A151" s="18"/>
      <c r="B151" s="19"/>
      <c r="C151" s="20"/>
      <c r="D151" s="20"/>
      <c r="E151" s="18"/>
      <c r="F151" s="18"/>
      <c r="G151" s="57"/>
      <c r="H151" s="42">
        <v>45852</v>
      </c>
      <c r="I151" s="18"/>
      <c r="J151" s="20"/>
      <c r="K151" s="209"/>
      <c r="L151" s="57"/>
      <c r="M151" s="165">
        <v>46195</v>
      </c>
      <c r="N151" s="86" t="s">
        <v>39</v>
      </c>
      <c r="O151" s="80">
        <v>0.0385</v>
      </c>
      <c r="P151" s="24">
        <v>338</v>
      </c>
      <c r="Q151" s="93">
        <v>361.47</v>
      </c>
      <c r="R151" s="57"/>
      <c r="S151" s="33" t="s">
        <v>27</v>
      </c>
    </row>
    <row r="152" customHeight="1" spans="1:19">
      <c r="A152" s="12">
        <v>95</v>
      </c>
      <c r="B152" s="13" t="s">
        <v>22</v>
      </c>
      <c r="C152" s="12" t="s">
        <v>236</v>
      </c>
      <c r="D152" s="12">
        <v>50000</v>
      </c>
      <c r="E152" s="12" t="s">
        <v>31</v>
      </c>
      <c r="F152" s="196">
        <v>0.03</v>
      </c>
      <c r="G152" s="55">
        <v>45825</v>
      </c>
      <c r="H152" s="55">
        <v>45825</v>
      </c>
      <c r="I152" s="12">
        <v>12</v>
      </c>
      <c r="J152" s="12" t="s">
        <v>25</v>
      </c>
      <c r="K152" s="12" t="s">
        <v>237</v>
      </c>
      <c r="L152" s="55">
        <v>46190</v>
      </c>
      <c r="M152" s="55">
        <v>46189</v>
      </c>
      <c r="N152" s="219">
        <v>50000</v>
      </c>
      <c r="O152" s="56">
        <v>0.03</v>
      </c>
      <c r="P152" s="74">
        <v>359</v>
      </c>
      <c r="Q152" s="93">
        <v>1495.83</v>
      </c>
      <c r="R152" s="55">
        <v>46189</v>
      </c>
      <c r="S152" s="33" t="s">
        <v>27</v>
      </c>
    </row>
    <row r="153" customHeight="1" spans="1:19">
      <c r="A153" s="25">
        <v>96</v>
      </c>
      <c r="B153" s="26" t="s">
        <v>22</v>
      </c>
      <c r="C153" s="25" t="s">
        <v>238</v>
      </c>
      <c r="D153" s="25">
        <v>1000</v>
      </c>
      <c r="E153" s="25" t="s">
        <v>73</v>
      </c>
      <c r="F153" s="49">
        <v>0.03</v>
      </c>
      <c r="G153" s="50">
        <v>45881</v>
      </c>
      <c r="H153" s="50">
        <v>45881</v>
      </c>
      <c r="I153" s="25">
        <v>12</v>
      </c>
      <c r="J153" s="25" t="s">
        <v>25</v>
      </c>
      <c r="K153" s="25" t="s">
        <v>239</v>
      </c>
      <c r="L153" s="50">
        <v>46246</v>
      </c>
      <c r="M153" s="50">
        <v>46203</v>
      </c>
      <c r="N153" s="25">
        <v>1000</v>
      </c>
      <c r="O153" s="54">
        <v>0.03</v>
      </c>
      <c r="P153" s="24">
        <v>318</v>
      </c>
      <c r="Q153" s="93">
        <v>26.5</v>
      </c>
      <c r="R153" s="50">
        <v>46203</v>
      </c>
      <c r="S153" s="33" t="s">
        <v>27</v>
      </c>
    </row>
    <row r="154" customHeight="1" spans="1:19">
      <c r="A154" s="25">
        <v>97</v>
      </c>
      <c r="B154" s="26" t="s">
        <v>22</v>
      </c>
      <c r="C154" s="25" t="s">
        <v>240</v>
      </c>
      <c r="D154" s="25">
        <v>5000</v>
      </c>
      <c r="E154" s="25" t="s">
        <v>140</v>
      </c>
      <c r="F154" s="49">
        <v>0.03</v>
      </c>
      <c r="G154" s="50">
        <v>45848</v>
      </c>
      <c r="H154" s="50">
        <v>45848</v>
      </c>
      <c r="I154" s="25">
        <v>12</v>
      </c>
      <c r="J154" s="25" t="s">
        <v>32</v>
      </c>
      <c r="K154" s="25" t="s">
        <v>241</v>
      </c>
      <c r="L154" s="50">
        <v>46213</v>
      </c>
      <c r="M154" s="50">
        <v>46203</v>
      </c>
      <c r="N154" s="25">
        <v>5000</v>
      </c>
      <c r="O154" s="54">
        <v>0.03</v>
      </c>
      <c r="P154" s="24">
        <v>350</v>
      </c>
      <c r="Q154" s="93">
        <v>145.83</v>
      </c>
      <c r="R154" s="50">
        <v>46203</v>
      </c>
      <c r="S154" s="33" t="s">
        <v>27</v>
      </c>
    </row>
    <row r="155" customHeight="1" spans="1:19">
      <c r="A155" s="25">
        <v>98</v>
      </c>
      <c r="B155" s="26" t="s">
        <v>22</v>
      </c>
      <c r="C155" s="25" t="s">
        <v>242</v>
      </c>
      <c r="D155" s="25">
        <v>1000</v>
      </c>
      <c r="E155" s="25" t="s">
        <v>52</v>
      </c>
      <c r="F155" s="49">
        <v>0.03</v>
      </c>
      <c r="G155" s="50">
        <v>45842</v>
      </c>
      <c r="H155" s="50">
        <v>45842</v>
      </c>
      <c r="I155" s="25">
        <v>12</v>
      </c>
      <c r="J155" s="25" t="s">
        <v>32</v>
      </c>
      <c r="K155" s="25" t="s">
        <v>243</v>
      </c>
      <c r="L155" s="50">
        <v>46206</v>
      </c>
      <c r="M155" s="50">
        <v>46203</v>
      </c>
      <c r="N155" s="25">
        <v>1000</v>
      </c>
      <c r="O155" s="54">
        <v>0.03</v>
      </c>
      <c r="P155" s="24">
        <v>356</v>
      </c>
      <c r="Q155" s="93">
        <v>29.67</v>
      </c>
      <c r="R155" s="50">
        <v>46203</v>
      </c>
      <c r="S155" s="33" t="s">
        <v>27</v>
      </c>
    </row>
    <row r="156" customHeight="1" spans="1:19">
      <c r="A156" s="25">
        <v>99</v>
      </c>
      <c r="B156" s="26" t="s">
        <v>22</v>
      </c>
      <c r="C156" s="25" t="s">
        <v>244</v>
      </c>
      <c r="D156" s="25">
        <v>1000</v>
      </c>
      <c r="E156" s="25" t="s">
        <v>31</v>
      </c>
      <c r="F156" s="49">
        <v>0.03</v>
      </c>
      <c r="G156" s="50">
        <v>45884</v>
      </c>
      <c r="H156" s="50">
        <v>45884</v>
      </c>
      <c r="I156" s="25">
        <v>12</v>
      </c>
      <c r="J156" s="25" t="s">
        <v>32</v>
      </c>
      <c r="K156" s="25" t="s">
        <v>245</v>
      </c>
      <c r="L156" s="50">
        <v>46238</v>
      </c>
      <c r="M156" s="50">
        <v>46203</v>
      </c>
      <c r="N156" s="25">
        <v>1000</v>
      </c>
      <c r="O156" s="54">
        <v>0.03</v>
      </c>
      <c r="P156" s="24">
        <v>315</v>
      </c>
      <c r="Q156" s="93">
        <v>26.25</v>
      </c>
      <c r="R156" s="50">
        <v>46203</v>
      </c>
      <c r="S156" s="33" t="s">
        <v>27</v>
      </c>
    </row>
    <row r="157" customHeight="1" spans="1:19">
      <c r="A157" s="25">
        <v>100</v>
      </c>
      <c r="B157" s="26" t="s">
        <v>22</v>
      </c>
      <c r="C157" s="25" t="s">
        <v>246</v>
      </c>
      <c r="D157" s="25">
        <v>1000</v>
      </c>
      <c r="E157" s="25" t="s">
        <v>247</v>
      </c>
      <c r="F157" s="49">
        <v>0.03</v>
      </c>
      <c r="G157" s="50">
        <v>45853</v>
      </c>
      <c r="H157" s="50">
        <v>45853</v>
      </c>
      <c r="I157" s="25">
        <v>12</v>
      </c>
      <c r="J157" s="25" t="s">
        <v>25</v>
      </c>
      <c r="K157" s="25" t="s">
        <v>248</v>
      </c>
      <c r="L157" s="50">
        <v>46217</v>
      </c>
      <c r="M157" s="50">
        <v>46203</v>
      </c>
      <c r="N157" s="25">
        <v>1000</v>
      </c>
      <c r="O157" s="54">
        <v>0.03</v>
      </c>
      <c r="P157" s="24">
        <v>345</v>
      </c>
      <c r="Q157" s="93">
        <v>28.75</v>
      </c>
      <c r="R157" s="50">
        <v>46203</v>
      </c>
      <c r="S157" s="33" t="s">
        <v>27</v>
      </c>
    </row>
    <row r="158" customHeight="1" spans="1:19">
      <c r="A158" s="25">
        <v>101</v>
      </c>
      <c r="B158" s="26" t="s">
        <v>22</v>
      </c>
      <c r="C158" s="25" t="s">
        <v>249</v>
      </c>
      <c r="D158" s="25">
        <v>5000</v>
      </c>
      <c r="E158" s="25" t="s">
        <v>140</v>
      </c>
      <c r="F158" s="49">
        <v>0.03</v>
      </c>
      <c r="G158" s="50">
        <v>45848</v>
      </c>
      <c r="H158" s="50">
        <v>45848</v>
      </c>
      <c r="I158" s="25">
        <v>12</v>
      </c>
      <c r="J158" s="25" t="s">
        <v>32</v>
      </c>
      <c r="K158" s="25" t="s">
        <v>241</v>
      </c>
      <c r="L158" s="50">
        <v>46213</v>
      </c>
      <c r="M158" s="50">
        <v>46203</v>
      </c>
      <c r="N158" s="25">
        <v>5000</v>
      </c>
      <c r="O158" s="54">
        <v>0.03</v>
      </c>
      <c r="P158" s="24">
        <v>350</v>
      </c>
      <c r="Q158" s="93">
        <v>145.83</v>
      </c>
      <c r="R158" s="50">
        <v>46203</v>
      </c>
      <c r="S158" s="33" t="s">
        <v>27</v>
      </c>
    </row>
    <row r="159" ht="31" customHeight="1" spans="1:19">
      <c r="A159" s="21">
        <v>102</v>
      </c>
      <c r="B159" s="21" t="s">
        <v>22</v>
      </c>
      <c r="C159" s="21" t="s">
        <v>250</v>
      </c>
      <c r="D159" s="21">
        <v>50000</v>
      </c>
      <c r="E159" s="21" t="s">
        <v>52</v>
      </c>
      <c r="F159" s="54">
        <v>0.0395</v>
      </c>
      <c r="G159" s="140">
        <v>45342</v>
      </c>
      <c r="H159" s="50">
        <v>45342</v>
      </c>
      <c r="I159" s="21">
        <v>36</v>
      </c>
      <c r="J159" s="21" t="s">
        <v>32</v>
      </c>
      <c r="K159" s="21" t="s">
        <v>251</v>
      </c>
      <c r="L159" s="140">
        <v>46438</v>
      </c>
      <c r="M159" s="220">
        <v>45705</v>
      </c>
      <c r="N159" s="25">
        <v>50000</v>
      </c>
      <c r="O159" s="85">
        <v>0.0395</v>
      </c>
      <c r="P159" s="24">
        <v>357</v>
      </c>
      <c r="Q159" s="93">
        <v>1958.54</v>
      </c>
      <c r="R159" s="140">
        <v>46195</v>
      </c>
      <c r="S159" s="21" t="s">
        <v>27</v>
      </c>
    </row>
    <row r="160" ht="31" customHeight="1" spans="1:19">
      <c r="A160" s="22"/>
      <c r="B160" s="22"/>
      <c r="C160" s="22"/>
      <c r="D160" s="22"/>
      <c r="E160" s="22"/>
      <c r="F160" s="22"/>
      <c r="G160" s="146"/>
      <c r="H160" s="58">
        <v>45705</v>
      </c>
      <c r="I160" s="22"/>
      <c r="J160" s="22"/>
      <c r="K160" s="22"/>
      <c r="L160" s="146"/>
      <c r="M160" s="215">
        <v>46013</v>
      </c>
      <c r="N160" s="28" t="s">
        <v>132</v>
      </c>
      <c r="O160" s="85">
        <v>0.0395</v>
      </c>
      <c r="P160" s="24">
        <v>305</v>
      </c>
      <c r="Q160" s="93">
        <v>1115.51</v>
      </c>
      <c r="R160" s="146"/>
      <c r="S160" s="22"/>
    </row>
    <row r="161" ht="31" customHeight="1" spans="1:19">
      <c r="A161" s="22"/>
      <c r="B161" s="22"/>
      <c r="C161" s="22"/>
      <c r="D161" s="22"/>
      <c r="E161" s="22"/>
      <c r="F161" s="22"/>
      <c r="G161" s="146"/>
      <c r="H161" s="50">
        <v>46013</v>
      </c>
      <c r="I161" s="22"/>
      <c r="J161" s="22"/>
      <c r="K161" s="22"/>
      <c r="L161" s="146"/>
      <c r="M161" s="215">
        <v>46195</v>
      </c>
      <c r="N161" s="28" t="s">
        <v>252</v>
      </c>
      <c r="O161" s="85">
        <v>0.0395</v>
      </c>
      <c r="P161" s="24">
        <v>180</v>
      </c>
      <c r="Q161" s="93">
        <v>328.51</v>
      </c>
      <c r="R161" s="146"/>
      <c r="S161" s="23"/>
    </row>
    <row r="162" ht="31" customHeight="1" spans="1:19">
      <c r="A162" s="25">
        <v>103</v>
      </c>
      <c r="B162" s="21" t="s">
        <v>22</v>
      </c>
      <c r="C162" s="25" t="s">
        <v>253</v>
      </c>
      <c r="D162" s="25">
        <v>1000</v>
      </c>
      <c r="E162" s="25" t="s">
        <v>31</v>
      </c>
      <c r="F162" s="49">
        <v>0.03</v>
      </c>
      <c r="G162" s="50">
        <v>45881</v>
      </c>
      <c r="H162" s="50">
        <v>45881</v>
      </c>
      <c r="I162" s="25">
        <v>12</v>
      </c>
      <c r="J162" s="25" t="s">
        <v>25</v>
      </c>
      <c r="K162" s="25" t="s">
        <v>254</v>
      </c>
      <c r="L162" s="50">
        <v>46246</v>
      </c>
      <c r="M162" s="50">
        <v>46203</v>
      </c>
      <c r="N162" s="25">
        <v>1000</v>
      </c>
      <c r="O162" s="85">
        <v>0.03</v>
      </c>
      <c r="P162" s="24">
        <v>318</v>
      </c>
      <c r="Q162" s="93">
        <v>26.5</v>
      </c>
      <c r="R162" s="50">
        <v>46203</v>
      </c>
      <c r="S162" s="33" t="s">
        <v>27</v>
      </c>
    </row>
    <row r="163" ht="31" customHeight="1" spans="1:19">
      <c r="A163" s="25">
        <v>104</v>
      </c>
      <c r="B163" s="21" t="s">
        <v>22</v>
      </c>
      <c r="C163" s="25" t="s">
        <v>255</v>
      </c>
      <c r="D163" s="25">
        <v>1000</v>
      </c>
      <c r="E163" s="25" t="s">
        <v>52</v>
      </c>
      <c r="F163" s="49">
        <v>0.03</v>
      </c>
      <c r="G163" s="50">
        <v>45842</v>
      </c>
      <c r="H163" s="50">
        <v>45842</v>
      </c>
      <c r="I163" s="25">
        <v>12</v>
      </c>
      <c r="J163" s="25" t="s">
        <v>32</v>
      </c>
      <c r="K163" s="25" t="s">
        <v>256</v>
      </c>
      <c r="L163" s="50">
        <v>46206</v>
      </c>
      <c r="M163" s="50">
        <v>46203</v>
      </c>
      <c r="N163" s="25">
        <v>1000</v>
      </c>
      <c r="O163" s="85">
        <v>0.03</v>
      </c>
      <c r="P163" s="24">
        <v>356</v>
      </c>
      <c r="Q163" s="93">
        <v>29.67</v>
      </c>
      <c r="R163" s="50">
        <v>46203</v>
      </c>
      <c r="S163" s="33" t="s">
        <v>27</v>
      </c>
    </row>
    <row r="164" ht="31" customHeight="1" spans="1:19">
      <c r="A164" s="21">
        <v>105</v>
      </c>
      <c r="B164" s="21" t="s">
        <v>22</v>
      </c>
      <c r="C164" s="21" t="s">
        <v>257</v>
      </c>
      <c r="D164" s="21">
        <v>30000</v>
      </c>
      <c r="E164" s="21" t="s">
        <v>73</v>
      </c>
      <c r="F164" s="54">
        <v>0.042</v>
      </c>
      <c r="G164" s="140">
        <v>45114</v>
      </c>
      <c r="H164" s="42">
        <v>45114</v>
      </c>
      <c r="I164" s="21">
        <v>36</v>
      </c>
      <c r="J164" s="21" t="s">
        <v>25</v>
      </c>
      <c r="K164" s="21" t="s">
        <v>258</v>
      </c>
      <c r="L164" s="140">
        <v>46210</v>
      </c>
      <c r="M164" s="165">
        <v>45493</v>
      </c>
      <c r="N164" s="27">
        <v>30000</v>
      </c>
      <c r="O164" s="47">
        <v>0.042</v>
      </c>
      <c r="P164" s="24">
        <v>373</v>
      </c>
      <c r="Q164" s="93">
        <v>1305.5</v>
      </c>
      <c r="R164" s="140">
        <v>46202</v>
      </c>
      <c r="S164" s="21" t="s">
        <v>27</v>
      </c>
    </row>
    <row r="165" ht="31" customHeight="1" spans="1:19">
      <c r="A165" s="22"/>
      <c r="B165" s="22"/>
      <c r="C165" s="22"/>
      <c r="D165" s="22"/>
      <c r="E165" s="22"/>
      <c r="F165" s="22"/>
      <c r="G165" s="146"/>
      <c r="H165" s="42">
        <v>45493</v>
      </c>
      <c r="I165" s="22"/>
      <c r="J165" s="22"/>
      <c r="K165" s="22"/>
      <c r="L165" s="146"/>
      <c r="M165" s="165">
        <v>45496</v>
      </c>
      <c r="N165" s="28" t="s">
        <v>259</v>
      </c>
      <c r="O165" s="47">
        <v>0.042</v>
      </c>
      <c r="P165" s="24">
        <v>3</v>
      </c>
      <c r="Q165" s="93">
        <v>9.98</v>
      </c>
      <c r="R165" s="146"/>
      <c r="S165" s="22"/>
    </row>
    <row r="166" ht="31" customHeight="1" spans="1:19">
      <c r="A166" s="22"/>
      <c r="B166" s="22"/>
      <c r="C166" s="22"/>
      <c r="D166" s="22"/>
      <c r="E166" s="22"/>
      <c r="F166" s="22"/>
      <c r="G166" s="146"/>
      <c r="H166" s="42">
        <v>45496</v>
      </c>
      <c r="I166" s="22"/>
      <c r="J166" s="22"/>
      <c r="K166" s="22"/>
      <c r="L166" s="146"/>
      <c r="M166" s="165">
        <v>45858</v>
      </c>
      <c r="N166" s="154" t="s">
        <v>29</v>
      </c>
      <c r="O166" s="47">
        <v>0.042</v>
      </c>
      <c r="P166" s="24">
        <v>357</v>
      </c>
      <c r="Q166" s="93">
        <v>833</v>
      </c>
      <c r="R166" s="146"/>
      <c r="S166" s="22"/>
    </row>
    <row r="167" ht="31" customHeight="1" spans="1:19">
      <c r="A167" s="22"/>
      <c r="B167" s="22"/>
      <c r="C167" s="22"/>
      <c r="D167" s="22"/>
      <c r="E167" s="22"/>
      <c r="F167" s="22"/>
      <c r="G167" s="146"/>
      <c r="H167" s="42">
        <v>45858</v>
      </c>
      <c r="I167" s="22"/>
      <c r="J167" s="22"/>
      <c r="K167" s="22"/>
      <c r="L167" s="146"/>
      <c r="M167" s="165">
        <v>45859</v>
      </c>
      <c r="N167" s="154" t="s">
        <v>260</v>
      </c>
      <c r="O167" s="47">
        <v>0.042</v>
      </c>
      <c r="P167" s="24">
        <v>1</v>
      </c>
      <c r="Q167" s="93">
        <v>2.33</v>
      </c>
      <c r="R167" s="146"/>
      <c r="S167" s="22"/>
    </row>
    <row r="168" ht="31" customHeight="1" spans="1:19">
      <c r="A168" s="23"/>
      <c r="B168" s="23"/>
      <c r="C168" s="23"/>
      <c r="D168" s="23"/>
      <c r="E168" s="23"/>
      <c r="F168" s="23"/>
      <c r="G168" s="142"/>
      <c r="H168" s="42">
        <v>45859</v>
      </c>
      <c r="I168" s="23"/>
      <c r="J168" s="23"/>
      <c r="K168" s="23"/>
      <c r="L168" s="142"/>
      <c r="M168" s="165">
        <v>46202</v>
      </c>
      <c r="N168" s="154" t="s">
        <v>39</v>
      </c>
      <c r="O168" s="47">
        <v>0.042</v>
      </c>
      <c r="P168" s="24">
        <v>338</v>
      </c>
      <c r="Q168" s="93">
        <v>394.33</v>
      </c>
      <c r="R168" s="142"/>
      <c r="S168" s="23"/>
    </row>
    <row r="169" customHeight="1" spans="1:19">
      <c r="A169" s="25">
        <v>106</v>
      </c>
      <c r="B169" s="25" t="s">
        <v>22</v>
      </c>
      <c r="C169" s="27" t="s">
        <v>261</v>
      </c>
      <c r="D169" s="27">
        <v>20000</v>
      </c>
      <c r="E169" s="27" t="s">
        <v>31</v>
      </c>
      <c r="F169" s="52">
        <v>0.0385</v>
      </c>
      <c r="G169" s="50">
        <v>45968</v>
      </c>
      <c r="H169" s="42">
        <v>45968</v>
      </c>
      <c r="I169" s="25">
        <v>12</v>
      </c>
      <c r="J169" s="27" t="s">
        <v>32</v>
      </c>
      <c r="K169" s="85" t="s">
        <v>262</v>
      </c>
      <c r="L169" s="50">
        <v>46333</v>
      </c>
      <c r="M169" s="42">
        <v>46202</v>
      </c>
      <c r="N169" s="221">
        <v>20000</v>
      </c>
      <c r="O169" s="85">
        <v>0.0385</v>
      </c>
      <c r="P169" s="24">
        <v>232</v>
      </c>
      <c r="Q169" s="93">
        <v>496.22</v>
      </c>
      <c r="R169" s="50">
        <v>46202</v>
      </c>
      <c r="S169" s="33" t="s">
        <v>27</v>
      </c>
    </row>
    <row r="170" customHeight="1" spans="1:19">
      <c r="A170" s="73">
        <v>107</v>
      </c>
      <c r="B170" s="26" t="s">
        <v>22</v>
      </c>
      <c r="C170" s="100" t="s">
        <v>263</v>
      </c>
      <c r="D170" s="86">
        <v>15000</v>
      </c>
      <c r="E170" s="73" t="s">
        <v>31</v>
      </c>
      <c r="F170" s="85">
        <v>0.0465</v>
      </c>
      <c r="G170" s="145">
        <v>44545</v>
      </c>
      <c r="H170" s="125">
        <v>44545</v>
      </c>
      <c r="I170" s="73">
        <v>54</v>
      </c>
      <c r="J170" s="27" t="s">
        <v>25</v>
      </c>
      <c r="K170" s="73" t="s">
        <v>264</v>
      </c>
      <c r="L170" s="145">
        <v>46188</v>
      </c>
      <c r="M170" s="125">
        <v>46185</v>
      </c>
      <c r="N170" s="86">
        <v>15000</v>
      </c>
      <c r="O170" s="157">
        <v>0.0465</v>
      </c>
      <c r="P170" s="24">
        <v>1080</v>
      </c>
      <c r="Q170" s="93">
        <v>2092.5</v>
      </c>
      <c r="R170" s="145">
        <v>46185</v>
      </c>
      <c r="S170" s="33" t="s">
        <v>27</v>
      </c>
    </row>
    <row r="171" ht="42" customHeight="1" spans="1:19">
      <c r="A171" s="180">
        <v>108</v>
      </c>
      <c r="B171" s="181" t="s">
        <v>22</v>
      </c>
      <c r="C171" s="181" t="s">
        <v>265</v>
      </c>
      <c r="D171" s="182">
        <v>50000</v>
      </c>
      <c r="E171" s="181" t="s">
        <v>266</v>
      </c>
      <c r="F171" s="197">
        <v>0.042</v>
      </c>
      <c r="G171" s="94">
        <v>45101</v>
      </c>
      <c r="H171" s="198">
        <v>45101</v>
      </c>
      <c r="I171" s="180">
        <v>36</v>
      </c>
      <c r="J171" s="17" t="s">
        <v>32</v>
      </c>
      <c r="K171" s="17" t="s">
        <v>267</v>
      </c>
      <c r="L171" s="94">
        <v>46197</v>
      </c>
      <c r="M171" s="222">
        <v>45433</v>
      </c>
      <c r="N171" s="223">
        <v>50000</v>
      </c>
      <c r="O171" s="224">
        <v>0.042</v>
      </c>
      <c r="P171" s="24">
        <v>327</v>
      </c>
      <c r="Q171" s="93">
        <v>1907.5</v>
      </c>
      <c r="R171" s="94">
        <v>46185</v>
      </c>
      <c r="S171" s="21" t="s">
        <v>27</v>
      </c>
    </row>
    <row r="172" ht="42" customHeight="1" spans="1:19">
      <c r="A172" s="183"/>
      <c r="B172" s="184"/>
      <c r="C172" s="184"/>
      <c r="D172" s="184"/>
      <c r="E172" s="184"/>
      <c r="F172" s="184"/>
      <c r="G172" s="46"/>
      <c r="H172" s="199">
        <v>45433</v>
      </c>
      <c r="I172" s="183"/>
      <c r="J172" s="20"/>
      <c r="K172" s="20"/>
      <c r="L172" s="46"/>
      <c r="M172" s="165">
        <v>46185</v>
      </c>
      <c r="N172" s="162" t="s">
        <v>34</v>
      </c>
      <c r="O172" s="225">
        <v>0.042</v>
      </c>
      <c r="P172" s="24">
        <v>741</v>
      </c>
      <c r="Q172" s="93">
        <v>3890.25</v>
      </c>
      <c r="R172" s="46"/>
      <c r="S172" s="23"/>
    </row>
    <row r="173" customHeight="1" spans="1:19">
      <c r="A173" s="27">
        <v>109</v>
      </c>
      <c r="B173" s="26" t="s">
        <v>22</v>
      </c>
      <c r="C173" s="34" t="s">
        <v>268</v>
      </c>
      <c r="D173" s="34">
        <v>2000</v>
      </c>
      <c r="E173" s="33" t="s">
        <v>31</v>
      </c>
      <c r="F173" s="82">
        <v>0.03</v>
      </c>
      <c r="G173" s="42">
        <v>45944</v>
      </c>
      <c r="H173" s="60">
        <v>45944</v>
      </c>
      <c r="I173" s="27">
        <v>36</v>
      </c>
      <c r="J173" s="34" t="s">
        <v>32</v>
      </c>
      <c r="K173" s="33" t="s">
        <v>269</v>
      </c>
      <c r="L173" s="42">
        <v>47037</v>
      </c>
      <c r="M173" s="60">
        <v>46178</v>
      </c>
      <c r="N173" s="34">
        <v>2000</v>
      </c>
      <c r="O173" s="88">
        <v>0.03</v>
      </c>
      <c r="P173" s="24">
        <v>231</v>
      </c>
      <c r="Q173" s="93">
        <v>38.5</v>
      </c>
      <c r="R173" s="42">
        <v>46178</v>
      </c>
      <c r="S173" s="33" t="s">
        <v>27</v>
      </c>
    </row>
    <row r="174" customHeight="1" spans="1:19">
      <c r="A174" s="27">
        <v>110</v>
      </c>
      <c r="B174" s="26" t="s">
        <v>22</v>
      </c>
      <c r="C174" s="34" t="s">
        <v>270</v>
      </c>
      <c r="D174" s="34">
        <v>2000</v>
      </c>
      <c r="E174" s="33" t="s">
        <v>31</v>
      </c>
      <c r="F174" s="82">
        <v>0.03</v>
      </c>
      <c r="G174" s="42">
        <v>45876</v>
      </c>
      <c r="H174" s="60">
        <v>45876</v>
      </c>
      <c r="I174" s="27">
        <v>12</v>
      </c>
      <c r="J174" s="34" t="s">
        <v>25</v>
      </c>
      <c r="K174" s="33" t="s">
        <v>271</v>
      </c>
      <c r="L174" s="42">
        <v>46241</v>
      </c>
      <c r="M174" s="60">
        <v>46178</v>
      </c>
      <c r="N174" s="34">
        <v>2000</v>
      </c>
      <c r="O174" s="88">
        <v>0.03</v>
      </c>
      <c r="P174" s="24">
        <v>298</v>
      </c>
      <c r="Q174" s="93">
        <v>49.67</v>
      </c>
      <c r="R174" s="42">
        <v>46178</v>
      </c>
      <c r="S174" s="33" t="s">
        <v>27</v>
      </c>
    </row>
    <row r="175" ht="43" customHeight="1" spans="1:19">
      <c r="A175" s="33">
        <v>111</v>
      </c>
      <c r="B175" s="26" t="s">
        <v>22</v>
      </c>
      <c r="C175" s="34" t="s">
        <v>272</v>
      </c>
      <c r="D175" s="34">
        <v>30000</v>
      </c>
      <c r="E175" s="33" t="s">
        <v>273</v>
      </c>
      <c r="F175" s="47">
        <v>0.0395</v>
      </c>
      <c r="G175" s="48">
        <v>45492</v>
      </c>
      <c r="H175" s="60">
        <v>45492</v>
      </c>
      <c r="I175" s="33">
        <v>24</v>
      </c>
      <c r="J175" s="33" t="s">
        <v>25</v>
      </c>
      <c r="K175" s="33" t="s">
        <v>274</v>
      </c>
      <c r="L175" s="48">
        <v>46222</v>
      </c>
      <c r="M175" s="226">
        <v>45859</v>
      </c>
      <c r="N175" s="34">
        <v>30000</v>
      </c>
      <c r="O175" s="87">
        <v>0.0395</v>
      </c>
      <c r="P175" s="24">
        <v>362</v>
      </c>
      <c r="Q175" s="93">
        <v>1191.58</v>
      </c>
      <c r="R175" s="48">
        <v>46182</v>
      </c>
      <c r="S175" s="21" t="s">
        <v>27</v>
      </c>
    </row>
    <row r="176" ht="43" customHeight="1" spans="1:19">
      <c r="A176" s="33"/>
      <c r="B176" s="26"/>
      <c r="C176" s="34"/>
      <c r="D176" s="34"/>
      <c r="E176" s="33"/>
      <c r="F176" s="33"/>
      <c r="G176" s="48"/>
      <c r="H176" s="60">
        <v>45859</v>
      </c>
      <c r="I176" s="33"/>
      <c r="J176" s="33"/>
      <c r="K176" s="33"/>
      <c r="L176" s="48"/>
      <c r="M176" s="226">
        <v>46182</v>
      </c>
      <c r="N176" s="34" t="s">
        <v>127</v>
      </c>
      <c r="O176" s="87">
        <v>0.0395</v>
      </c>
      <c r="P176" s="24">
        <v>318</v>
      </c>
      <c r="Q176" s="93">
        <v>523.38</v>
      </c>
      <c r="R176" s="48"/>
      <c r="S176" s="23"/>
    </row>
    <row r="177" customHeight="1" spans="1:19">
      <c r="A177" s="28">
        <v>112</v>
      </c>
      <c r="B177" s="33" t="s">
        <v>22</v>
      </c>
      <c r="C177" s="27" t="s">
        <v>275</v>
      </c>
      <c r="D177" s="27">
        <v>3000</v>
      </c>
      <c r="E177" s="27" t="s">
        <v>31</v>
      </c>
      <c r="F177" s="51">
        <v>0.03</v>
      </c>
      <c r="G177" s="143">
        <v>45869</v>
      </c>
      <c r="H177" s="42">
        <v>45869</v>
      </c>
      <c r="I177" s="28">
        <v>12</v>
      </c>
      <c r="J177" s="27" t="s">
        <v>32</v>
      </c>
      <c r="K177" s="25" t="s">
        <v>276</v>
      </c>
      <c r="L177" s="143">
        <v>46234</v>
      </c>
      <c r="M177" s="42">
        <v>46189</v>
      </c>
      <c r="N177" s="27">
        <v>3000</v>
      </c>
      <c r="O177" s="85">
        <v>0.03</v>
      </c>
      <c r="P177" s="24">
        <v>316</v>
      </c>
      <c r="Q177" s="93">
        <v>79</v>
      </c>
      <c r="R177" s="143">
        <v>46189</v>
      </c>
      <c r="S177" s="33" t="s">
        <v>27</v>
      </c>
    </row>
    <row r="178" customHeight="1" spans="1:19">
      <c r="A178" s="26">
        <v>113</v>
      </c>
      <c r="B178" s="33" t="s">
        <v>22</v>
      </c>
      <c r="C178" s="26" t="s">
        <v>277</v>
      </c>
      <c r="D178" s="86">
        <v>50000</v>
      </c>
      <c r="E178" s="24" t="s">
        <v>168</v>
      </c>
      <c r="F178" s="200">
        <v>0.03</v>
      </c>
      <c r="G178" s="201">
        <v>45831</v>
      </c>
      <c r="H178" s="48">
        <v>45831</v>
      </c>
      <c r="I178" s="26">
        <v>12</v>
      </c>
      <c r="J178" s="33" t="s">
        <v>32</v>
      </c>
      <c r="K178" s="24" t="s">
        <v>278</v>
      </c>
      <c r="L178" s="201">
        <v>46196</v>
      </c>
      <c r="M178" s="48">
        <v>46196</v>
      </c>
      <c r="N178" s="86">
        <v>50000</v>
      </c>
      <c r="O178" s="47">
        <v>0.03</v>
      </c>
      <c r="P178" s="24">
        <v>360</v>
      </c>
      <c r="Q178" s="93">
        <v>1500</v>
      </c>
      <c r="R178" s="201">
        <v>46196</v>
      </c>
      <c r="S178" s="33" t="s">
        <v>27</v>
      </c>
    </row>
    <row r="179" customHeight="1" spans="1:19">
      <c r="A179" s="26">
        <v>114</v>
      </c>
      <c r="B179" s="33" t="s">
        <v>22</v>
      </c>
      <c r="C179" s="26" t="s">
        <v>279</v>
      </c>
      <c r="D179" s="86">
        <v>3000</v>
      </c>
      <c r="E179" s="24" t="s">
        <v>280</v>
      </c>
      <c r="F179" s="200">
        <v>0.03</v>
      </c>
      <c r="G179" s="201">
        <v>45848</v>
      </c>
      <c r="H179" s="48">
        <v>45848</v>
      </c>
      <c r="I179" s="26">
        <v>12</v>
      </c>
      <c r="J179" s="33" t="s">
        <v>32</v>
      </c>
      <c r="K179" s="24" t="s">
        <v>281</v>
      </c>
      <c r="L179" s="201">
        <v>46213</v>
      </c>
      <c r="M179" s="48">
        <v>46202</v>
      </c>
      <c r="N179" s="86">
        <v>3000</v>
      </c>
      <c r="O179" s="47">
        <v>0.03</v>
      </c>
      <c r="P179" s="24">
        <v>349</v>
      </c>
      <c r="Q179" s="93">
        <v>87.25</v>
      </c>
      <c r="R179" s="201">
        <v>46202</v>
      </c>
      <c r="S179" s="33" t="s">
        <v>27</v>
      </c>
    </row>
    <row r="180" customHeight="1" spans="1:19">
      <c r="A180" s="25">
        <v>115</v>
      </c>
      <c r="B180" s="33" t="s">
        <v>22</v>
      </c>
      <c r="C180" s="25" t="s">
        <v>282</v>
      </c>
      <c r="D180" s="25">
        <v>1000</v>
      </c>
      <c r="E180" s="25" t="s">
        <v>110</v>
      </c>
      <c r="F180" s="52">
        <v>0.035</v>
      </c>
      <c r="G180" s="50">
        <v>45898</v>
      </c>
      <c r="H180" s="50">
        <v>45898</v>
      </c>
      <c r="I180" s="25">
        <v>12</v>
      </c>
      <c r="J180" s="25" t="s">
        <v>25</v>
      </c>
      <c r="K180" s="25" t="s">
        <v>113</v>
      </c>
      <c r="L180" s="50">
        <v>46263</v>
      </c>
      <c r="M180" s="50">
        <v>46202</v>
      </c>
      <c r="N180" s="25">
        <v>1000</v>
      </c>
      <c r="O180" s="52">
        <v>0.035</v>
      </c>
      <c r="P180" s="163">
        <v>300</v>
      </c>
      <c r="Q180" s="93">
        <v>29.17</v>
      </c>
      <c r="R180" s="50">
        <v>46202</v>
      </c>
      <c r="S180" s="33" t="s">
        <v>27</v>
      </c>
    </row>
    <row r="181" customHeight="1" spans="1:19">
      <c r="A181" s="25">
        <v>116</v>
      </c>
      <c r="B181" s="21" t="s">
        <v>22</v>
      </c>
      <c r="C181" s="14" t="s">
        <v>283</v>
      </c>
      <c r="D181" s="14">
        <v>50000</v>
      </c>
      <c r="E181" s="12" t="s">
        <v>284</v>
      </c>
      <c r="F181" s="83">
        <v>0.035</v>
      </c>
      <c r="G181" s="55">
        <v>45819</v>
      </c>
      <c r="H181" s="55">
        <v>45819</v>
      </c>
      <c r="I181" s="14">
        <v>24</v>
      </c>
      <c r="J181" s="14" t="s">
        <v>32</v>
      </c>
      <c r="K181" s="12" t="s">
        <v>285</v>
      </c>
      <c r="L181" s="41">
        <v>46549</v>
      </c>
      <c r="M181" s="227">
        <v>46174</v>
      </c>
      <c r="N181" s="14">
        <v>50000</v>
      </c>
      <c r="O181" s="83">
        <v>0.035</v>
      </c>
      <c r="P181" s="74">
        <v>350</v>
      </c>
      <c r="Q181" s="115">
        <v>1701.39</v>
      </c>
      <c r="R181" s="227">
        <v>46174</v>
      </c>
      <c r="S181" s="33" t="s">
        <v>27</v>
      </c>
    </row>
    <row r="182" customHeight="1" spans="1:19">
      <c r="A182" s="25">
        <v>117</v>
      </c>
      <c r="B182" s="185" t="s">
        <v>22</v>
      </c>
      <c r="C182" s="185" t="s">
        <v>286</v>
      </c>
      <c r="D182" s="186">
        <v>40000</v>
      </c>
      <c r="E182" s="202" t="s">
        <v>41</v>
      </c>
      <c r="F182" s="203">
        <v>0.046</v>
      </c>
      <c r="G182" s="204">
        <v>44582</v>
      </c>
      <c r="H182" s="204">
        <v>44582</v>
      </c>
      <c r="I182" s="210">
        <v>36</v>
      </c>
      <c r="J182" s="210" t="s">
        <v>32</v>
      </c>
      <c r="K182" s="202" t="s">
        <v>287</v>
      </c>
      <c r="L182" s="204">
        <v>45678</v>
      </c>
      <c r="M182" s="204">
        <v>45657</v>
      </c>
      <c r="N182" s="186">
        <v>40000</v>
      </c>
      <c r="O182" s="203">
        <v>0.046</v>
      </c>
      <c r="P182" s="202">
        <v>1060</v>
      </c>
      <c r="Q182" s="186">
        <v>5417.78</v>
      </c>
      <c r="R182" s="204">
        <v>45657</v>
      </c>
      <c r="S182" s="33" t="s">
        <v>27</v>
      </c>
    </row>
    <row r="183" customHeight="1" spans="1:19">
      <c r="A183" s="25">
        <v>118</v>
      </c>
      <c r="B183" s="187" t="s">
        <v>288</v>
      </c>
      <c r="C183" s="188" t="s">
        <v>289</v>
      </c>
      <c r="D183" s="189">
        <v>50000</v>
      </c>
      <c r="E183" s="188" t="s">
        <v>290</v>
      </c>
      <c r="F183" s="205">
        <v>0.0355</v>
      </c>
      <c r="G183" s="206" t="s">
        <v>291</v>
      </c>
      <c r="H183" s="206" t="s">
        <v>291</v>
      </c>
      <c r="I183" s="211">
        <v>11.9666666666667</v>
      </c>
      <c r="J183" s="212" t="s">
        <v>32</v>
      </c>
      <c r="K183" s="188" t="s">
        <v>292</v>
      </c>
      <c r="L183" s="213" t="s">
        <v>293</v>
      </c>
      <c r="M183" s="213" t="s">
        <v>293</v>
      </c>
      <c r="N183" s="189">
        <v>50000</v>
      </c>
      <c r="O183" s="205">
        <v>0.0355</v>
      </c>
      <c r="P183" s="211">
        <v>359</v>
      </c>
      <c r="Q183" s="229">
        <v>1770.07</v>
      </c>
      <c r="R183" s="213" t="s">
        <v>293</v>
      </c>
      <c r="S183" s="188" t="s">
        <v>294</v>
      </c>
    </row>
    <row r="184" customHeight="1" spans="1:19">
      <c r="A184" s="25">
        <v>119</v>
      </c>
      <c r="B184" s="187" t="s">
        <v>288</v>
      </c>
      <c r="C184" s="188" t="s">
        <v>295</v>
      </c>
      <c r="D184" s="189">
        <v>5000</v>
      </c>
      <c r="E184" s="188" t="s">
        <v>290</v>
      </c>
      <c r="F184" s="207">
        <v>0.0345</v>
      </c>
      <c r="G184" s="206" t="s">
        <v>296</v>
      </c>
      <c r="H184" s="206" t="s">
        <v>296</v>
      </c>
      <c r="I184" s="211">
        <v>36</v>
      </c>
      <c r="J184" s="212" t="s">
        <v>32</v>
      </c>
      <c r="K184" s="188" t="s">
        <v>297</v>
      </c>
      <c r="L184" s="213" t="s">
        <v>298</v>
      </c>
      <c r="M184" s="228" t="s">
        <v>299</v>
      </c>
      <c r="N184" s="189">
        <v>5000</v>
      </c>
      <c r="O184" s="207">
        <v>0.0345</v>
      </c>
      <c r="P184" s="211">
        <v>975</v>
      </c>
      <c r="Q184" s="229">
        <v>467.19</v>
      </c>
      <c r="R184" s="228" t="s">
        <v>299</v>
      </c>
      <c r="S184" s="188" t="s">
        <v>294</v>
      </c>
    </row>
    <row r="185" customHeight="1" spans="1:19">
      <c r="A185" s="25">
        <v>120</v>
      </c>
      <c r="B185" s="187" t="s">
        <v>288</v>
      </c>
      <c r="C185" s="188" t="s">
        <v>300</v>
      </c>
      <c r="D185" s="189">
        <v>5000</v>
      </c>
      <c r="E185" s="188" t="s">
        <v>290</v>
      </c>
      <c r="F185" s="207">
        <v>0.0345</v>
      </c>
      <c r="G185" s="206" t="s">
        <v>301</v>
      </c>
      <c r="H185" s="206" t="s">
        <v>301</v>
      </c>
      <c r="I185" s="211">
        <v>36</v>
      </c>
      <c r="J185" s="212" t="s">
        <v>32</v>
      </c>
      <c r="K185" s="214" t="s">
        <v>302</v>
      </c>
      <c r="L185" s="213" t="s">
        <v>303</v>
      </c>
      <c r="M185" s="213" t="s">
        <v>304</v>
      </c>
      <c r="N185" s="189">
        <v>5000</v>
      </c>
      <c r="O185" s="207">
        <v>0.0345</v>
      </c>
      <c r="P185" s="211">
        <v>991</v>
      </c>
      <c r="Q185" s="229">
        <v>474.85</v>
      </c>
      <c r="R185" s="213" t="s">
        <v>304</v>
      </c>
      <c r="S185" s="188" t="s">
        <v>294</v>
      </c>
    </row>
    <row r="186" customHeight="1" spans="1:19">
      <c r="A186" s="25">
        <v>121</v>
      </c>
      <c r="B186" s="187" t="s">
        <v>288</v>
      </c>
      <c r="C186" s="188" t="s">
        <v>305</v>
      </c>
      <c r="D186" s="189">
        <v>3000</v>
      </c>
      <c r="E186" s="188" t="s">
        <v>290</v>
      </c>
      <c r="F186" s="207">
        <v>0.0335</v>
      </c>
      <c r="G186" s="206" t="s">
        <v>306</v>
      </c>
      <c r="H186" s="206" t="s">
        <v>306</v>
      </c>
      <c r="I186" s="211">
        <v>36</v>
      </c>
      <c r="J186" s="212" t="s">
        <v>32</v>
      </c>
      <c r="K186" s="214" t="s">
        <v>307</v>
      </c>
      <c r="L186" s="213" t="s">
        <v>308</v>
      </c>
      <c r="M186" s="228" t="s">
        <v>309</v>
      </c>
      <c r="N186" s="189">
        <v>3000</v>
      </c>
      <c r="O186" s="207">
        <v>0.0335</v>
      </c>
      <c r="P186" s="211">
        <v>591</v>
      </c>
      <c r="Q186" s="229">
        <v>164.99</v>
      </c>
      <c r="R186" s="228" t="s">
        <v>309</v>
      </c>
      <c r="S186" s="188" t="s">
        <v>294</v>
      </c>
    </row>
    <row r="187" customHeight="1" spans="1:19">
      <c r="A187" s="25">
        <v>122</v>
      </c>
      <c r="B187" s="187" t="s">
        <v>288</v>
      </c>
      <c r="C187" s="188" t="s">
        <v>310</v>
      </c>
      <c r="D187" s="189">
        <v>1000</v>
      </c>
      <c r="E187" s="188" t="s">
        <v>290</v>
      </c>
      <c r="F187" s="207">
        <v>0.03</v>
      </c>
      <c r="G187" s="206" t="s">
        <v>311</v>
      </c>
      <c r="H187" s="206" t="s">
        <v>311</v>
      </c>
      <c r="I187" s="211">
        <v>36</v>
      </c>
      <c r="J187" s="212" t="s">
        <v>32</v>
      </c>
      <c r="K187" s="214" t="s">
        <v>312</v>
      </c>
      <c r="L187" s="213" t="s">
        <v>313</v>
      </c>
      <c r="M187" s="213" t="s">
        <v>314</v>
      </c>
      <c r="N187" s="189">
        <v>1000</v>
      </c>
      <c r="O187" s="207">
        <v>0.03</v>
      </c>
      <c r="P187" s="211">
        <v>258</v>
      </c>
      <c r="Q187" s="229">
        <v>21.5</v>
      </c>
      <c r="R187" s="213" t="s">
        <v>314</v>
      </c>
      <c r="S187" s="188" t="s">
        <v>294</v>
      </c>
    </row>
    <row r="188" customHeight="1" spans="1:19">
      <c r="A188" s="25">
        <v>123</v>
      </c>
      <c r="B188" s="187" t="s">
        <v>288</v>
      </c>
      <c r="C188" s="188" t="s">
        <v>315</v>
      </c>
      <c r="D188" s="189">
        <v>5000</v>
      </c>
      <c r="E188" s="188" t="s">
        <v>290</v>
      </c>
      <c r="F188" s="207">
        <v>0.0345</v>
      </c>
      <c r="G188" s="206" t="s">
        <v>316</v>
      </c>
      <c r="H188" s="206" t="s">
        <v>316</v>
      </c>
      <c r="I188" s="211">
        <v>11.6666666666667</v>
      </c>
      <c r="J188" s="212" t="s">
        <v>25</v>
      </c>
      <c r="K188" s="214" t="s">
        <v>233</v>
      </c>
      <c r="L188" s="213" t="s">
        <v>317</v>
      </c>
      <c r="M188" s="228" t="s">
        <v>318</v>
      </c>
      <c r="N188" s="189">
        <v>5000</v>
      </c>
      <c r="O188" s="207">
        <v>0.0345</v>
      </c>
      <c r="P188" s="211">
        <v>350</v>
      </c>
      <c r="Q188" s="229">
        <v>167.71</v>
      </c>
      <c r="R188" s="228" t="s">
        <v>318</v>
      </c>
      <c r="S188" s="188" t="s">
        <v>294</v>
      </c>
    </row>
    <row r="189" customHeight="1" spans="1:19">
      <c r="A189" s="25">
        <v>124</v>
      </c>
      <c r="B189" s="187" t="s">
        <v>288</v>
      </c>
      <c r="C189" s="188" t="s">
        <v>319</v>
      </c>
      <c r="D189" s="189">
        <v>3000</v>
      </c>
      <c r="E189" s="188" t="s">
        <v>290</v>
      </c>
      <c r="F189" s="207">
        <v>0.0345</v>
      </c>
      <c r="G189" s="206" t="s">
        <v>320</v>
      </c>
      <c r="H189" s="206" t="s">
        <v>320</v>
      </c>
      <c r="I189" s="211">
        <v>36</v>
      </c>
      <c r="J189" s="212" t="s">
        <v>32</v>
      </c>
      <c r="K189" s="214" t="s">
        <v>321</v>
      </c>
      <c r="L189" s="213" t="s">
        <v>322</v>
      </c>
      <c r="M189" s="228" t="s">
        <v>323</v>
      </c>
      <c r="N189" s="189">
        <v>3000</v>
      </c>
      <c r="O189" s="207">
        <v>0.0345</v>
      </c>
      <c r="P189" s="211">
        <v>737</v>
      </c>
      <c r="Q189" s="229">
        <v>211.89</v>
      </c>
      <c r="R189" s="228" t="s">
        <v>323</v>
      </c>
      <c r="S189" s="188" t="s">
        <v>294</v>
      </c>
    </row>
    <row r="190" customHeight="1" spans="1:19">
      <c r="A190" s="25">
        <v>125</v>
      </c>
      <c r="B190" s="187" t="s">
        <v>288</v>
      </c>
      <c r="C190" s="188" t="s">
        <v>324</v>
      </c>
      <c r="D190" s="189">
        <v>5000</v>
      </c>
      <c r="E190" s="188" t="s">
        <v>290</v>
      </c>
      <c r="F190" s="207">
        <v>0.0345</v>
      </c>
      <c r="G190" s="206" t="s">
        <v>325</v>
      </c>
      <c r="H190" s="206" t="s">
        <v>325</v>
      </c>
      <c r="I190" s="211">
        <v>36</v>
      </c>
      <c r="J190" s="212" t="s">
        <v>32</v>
      </c>
      <c r="K190" s="214" t="s">
        <v>245</v>
      </c>
      <c r="L190" s="213" t="s">
        <v>326</v>
      </c>
      <c r="M190" s="228" t="s">
        <v>327</v>
      </c>
      <c r="N190" s="189">
        <v>5000</v>
      </c>
      <c r="O190" s="207">
        <v>0.0345</v>
      </c>
      <c r="P190" s="211">
        <v>951</v>
      </c>
      <c r="Q190" s="229">
        <v>455.69</v>
      </c>
      <c r="R190" s="228" t="s">
        <v>327</v>
      </c>
      <c r="S190" s="188" t="s">
        <v>294</v>
      </c>
    </row>
    <row r="191" customHeight="1" spans="1:19">
      <c r="A191" s="25">
        <v>126</v>
      </c>
      <c r="B191" s="187" t="s">
        <v>288</v>
      </c>
      <c r="C191" s="188" t="s">
        <v>328</v>
      </c>
      <c r="D191" s="189">
        <v>50000</v>
      </c>
      <c r="E191" s="188" t="s">
        <v>290</v>
      </c>
      <c r="F191" s="207">
        <v>0.0345</v>
      </c>
      <c r="G191" s="206" t="s">
        <v>329</v>
      </c>
      <c r="H191" s="206" t="s">
        <v>329</v>
      </c>
      <c r="I191" s="211">
        <v>24</v>
      </c>
      <c r="J191" s="212" t="s">
        <v>32</v>
      </c>
      <c r="K191" s="214" t="s">
        <v>330</v>
      </c>
      <c r="L191" s="213" t="s">
        <v>331</v>
      </c>
      <c r="M191" s="228" t="s">
        <v>318</v>
      </c>
      <c r="N191" s="189">
        <v>50000</v>
      </c>
      <c r="O191" s="207">
        <v>0.0345</v>
      </c>
      <c r="P191" s="211">
        <v>351</v>
      </c>
      <c r="Q191" s="229">
        <v>1681.88</v>
      </c>
      <c r="R191" s="228" t="s">
        <v>318</v>
      </c>
      <c r="S191" s="188" t="s">
        <v>294</v>
      </c>
    </row>
    <row r="192" customHeight="1" spans="1:19">
      <c r="A192" s="25">
        <v>127</v>
      </c>
      <c r="B192" s="187" t="s">
        <v>288</v>
      </c>
      <c r="C192" s="188" t="s">
        <v>332</v>
      </c>
      <c r="D192" s="189">
        <v>30000</v>
      </c>
      <c r="E192" s="188" t="s">
        <v>290</v>
      </c>
      <c r="F192" s="207">
        <v>0.0345</v>
      </c>
      <c r="G192" s="206" t="s">
        <v>333</v>
      </c>
      <c r="H192" s="206" t="s">
        <v>333</v>
      </c>
      <c r="I192" s="211">
        <v>24</v>
      </c>
      <c r="J192" s="212" t="s">
        <v>25</v>
      </c>
      <c r="K192" s="214" t="s">
        <v>334</v>
      </c>
      <c r="L192" s="213" t="s">
        <v>335</v>
      </c>
      <c r="M192" s="228" t="s">
        <v>336</v>
      </c>
      <c r="N192" s="189">
        <v>30000</v>
      </c>
      <c r="O192" s="207">
        <v>0.0345</v>
      </c>
      <c r="P192" s="211">
        <v>751</v>
      </c>
      <c r="Q192" s="229">
        <v>2159.13</v>
      </c>
      <c r="R192" s="228" t="s">
        <v>336</v>
      </c>
      <c r="S192" s="188" t="s">
        <v>294</v>
      </c>
    </row>
    <row r="193" customHeight="1" spans="1:19">
      <c r="A193" s="25">
        <v>128</v>
      </c>
      <c r="B193" s="187" t="s">
        <v>288</v>
      </c>
      <c r="C193" s="188" t="s">
        <v>337</v>
      </c>
      <c r="D193" s="189">
        <v>50000</v>
      </c>
      <c r="E193" s="188" t="s">
        <v>290</v>
      </c>
      <c r="F193" s="207">
        <v>0.0345</v>
      </c>
      <c r="G193" s="206" t="s">
        <v>338</v>
      </c>
      <c r="H193" s="206" t="s">
        <v>338</v>
      </c>
      <c r="I193" s="211">
        <v>36</v>
      </c>
      <c r="J193" s="212" t="s">
        <v>32</v>
      </c>
      <c r="K193" s="214" t="s">
        <v>339</v>
      </c>
      <c r="L193" s="213" t="s">
        <v>340</v>
      </c>
      <c r="M193" s="228" t="s">
        <v>341</v>
      </c>
      <c r="N193" s="189">
        <v>50000</v>
      </c>
      <c r="O193" s="207">
        <v>0.0345</v>
      </c>
      <c r="P193" s="211">
        <v>925</v>
      </c>
      <c r="Q193" s="229">
        <v>4432.29</v>
      </c>
      <c r="R193" s="228" t="s">
        <v>341</v>
      </c>
      <c r="S193" s="188" t="s">
        <v>294</v>
      </c>
    </row>
    <row r="194" customHeight="1" spans="1:19">
      <c r="A194" s="25">
        <v>129</v>
      </c>
      <c r="B194" s="187" t="s">
        <v>288</v>
      </c>
      <c r="C194" s="188" t="s">
        <v>342</v>
      </c>
      <c r="D194" s="189">
        <v>30000</v>
      </c>
      <c r="E194" s="188" t="s">
        <v>290</v>
      </c>
      <c r="F194" s="207">
        <v>0.0355</v>
      </c>
      <c r="G194" s="206" t="s">
        <v>343</v>
      </c>
      <c r="H194" s="206" t="s">
        <v>343</v>
      </c>
      <c r="I194" s="211">
        <v>36</v>
      </c>
      <c r="J194" s="212" t="s">
        <v>25</v>
      </c>
      <c r="K194" s="214" t="s">
        <v>344</v>
      </c>
      <c r="L194" s="213" t="s">
        <v>345</v>
      </c>
      <c r="M194" s="228" t="s">
        <v>346</v>
      </c>
      <c r="N194" s="189">
        <v>30000</v>
      </c>
      <c r="O194" s="207">
        <v>0.0355</v>
      </c>
      <c r="P194" s="211">
        <v>959</v>
      </c>
      <c r="Q194" s="229">
        <v>2837.04</v>
      </c>
      <c r="R194" s="228" t="s">
        <v>346</v>
      </c>
      <c r="S194" s="188" t="s">
        <v>294</v>
      </c>
    </row>
    <row r="195" customHeight="1" spans="1:19">
      <c r="A195" s="25">
        <v>130</v>
      </c>
      <c r="B195" s="187" t="s">
        <v>288</v>
      </c>
      <c r="C195" s="188" t="s">
        <v>347</v>
      </c>
      <c r="D195" s="189">
        <v>30000</v>
      </c>
      <c r="E195" s="188" t="s">
        <v>290</v>
      </c>
      <c r="F195" s="207">
        <v>0.0355</v>
      </c>
      <c r="G195" s="206" t="s">
        <v>343</v>
      </c>
      <c r="H195" s="206" t="s">
        <v>343</v>
      </c>
      <c r="I195" s="211">
        <v>36</v>
      </c>
      <c r="J195" s="212" t="s">
        <v>32</v>
      </c>
      <c r="K195" s="214" t="s">
        <v>344</v>
      </c>
      <c r="L195" s="213" t="s">
        <v>345</v>
      </c>
      <c r="M195" s="228" t="s">
        <v>348</v>
      </c>
      <c r="N195" s="189">
        <v>30000</v>
      </c>
      <c r="O195" s="207">
        <v>0.0355</v>
      </c>
      <c r="P195" s="211">
        <v>973</v>
      </c>
      <c r="Q195" s="229">
        <v>2878.46</v>
      </c>
      <c r="R195" s="228" t="s">
        <v>348</v>
      </c>
      <c r="S195" s="188" t="s">
        <v>294</v>
      </c>
    </row>
    <row r="196" customHeight="1" spans="1:19">
      <c r="A196" s="25">
        <v>131</v>
      </c>
      <c r="B196" s="187" t="s">
        <v>288</v>
      </c>
      <c r="C196" s="188" t="s">
        <v>349</v>
      </c>
      <c r="D196" s="189">
        <v>10000</v>
      </c>
      <c r="E196" s="188" t="s">
        <v>290</v>
      </c>
      <c r="F196" s="207">
        <v>0.0345</v>
      </c>
      <c r="G196" s="206" t="s">
        <v>350</v>
      </c>
      <c r="H196" s="206" t="s">
        <v>350</v>
      </c>
      <c r="I196" s="211">
        <v>36</v>
      </c>
      <c r="J196" s="212" t="s">
        <v>25</v>
      </c>
      <c r="K196" s="214" t="s">
        <v>351</v>
      </c>
      <c r="L196" s="213" t="s">
        <v>352</v>
      </c>
      <c r="M196" s="228" t="s">
        <v>353</v>
      </c>
      <c r="N196" s="189">
        <v>10000</v>
      </c>
      <c r="O196" s="207">
        <v>0.0345</v>
      </c>
      <c r="P196" s="211">
        <v>1004</v>
      </c>
      <c r="Q196" s="229">
        <v>962.17</v>
      </c>
      <c r="R196" s="228" t="s">
        <v>353</v>
      </c>
      <c r="S196" s="188" t="s">
        <v>294</v>
      </c>
    </row>
    <row r="197" customHeight="1" spans="1:19">
      <c r="A197" s="25">
        <v>132</v>
      </c>
      <c r="B197" s="187" t="s">
        <v>288</v>
      </c>
      <c r="C197" s="188" t="s">
        <v>354</v>
      </c>
      <c r="D197" s="189">
        <v>10000</v>
      </c>
      <c r="E197" s="188" t="s">
        <v>290</v>
      </c>
      <c r="F197" s="207">
        <v>0.0345</v>
      </c>
      <c r="G197" s="206" t="s">
        <v>355</v>
      </c>
      <c r="H197" s="206" t="s">
        <v>355</v>
      </c>
      <c r="I197" s="211">
        <v>24</v>
      </c>
      <c r="J197" s="212" t="s">
        <v>25</v>
      </c>
      <c r="K197" s="214" t="s">
        <v>356</v>
      </c>
      <c r="L197" s="213" t="s">
        <v>357</v>
      </c>
      <c r="M197" s="228" t="s">
        <v>358</v>
      </c>
      <c r="N197" s="189">
        <v>10000</v>
      </c>
      <c r="O197" s="207">
        <v>0.0345</v>
      </c>
      <c r="P197" s="211">
        <v>651</v>
      </c>
      <c r="Q197" s="229">
        <v>623.88</v>
      </c>
      <c r="R197" s="228" t="s">
        <v>358</v>
      </c>
      <c r="S197" s="188" t="s">
        <v>294</v>
      </c>
    </row>
    <row r="198" customHeight="1" spans="1:19">
      <c r="A198" s="25">
        <v>133</v>
      </c>
      <c r="B198" s="187" t="s">
        <v>288</v>
      </c>
      <c r="C198" s="188" t="s">
        <v>359</v>
      </c>
      <c r="D198" s="189">
        <v>2000</v>
      </c>
      <c r="E198" s="188" t="s">
        <v>290</v>
      </c>
      <c r="F198" s="207">
        <v>0.031</v>
      </c>
      <c r="G198" s="206" t="s">
        <v>360</v>
      </c>
      <c r="H198" s="206" t="s">
        <v>360</v>
      </c>
      <c r="I198" s="211">
        <v>36</v>
      </c>
      <c r="J198" s="212" t="s">
        <v>32</v>
      </c>
      <c r="K198" s="214" t="s">
        <v>361</v>
      </c>
      <c r="L198" s="213" t="s">
        <v>362</v>
      </c>
      <c r="M198" s="213" t="s">
        <v>363</v>
      </c>
      <c r="N198" s="189">
        <v>2000</v>
      </c>
      <c r="O198" s="207">
        <v>0.031</v>
      </c>
      <c r="P198" s="211">
        <v>557</v>
      </c>
      <c r="Q198" s="229">
        <v>95.93</v>
      </c>
      <c r="R198" s="213" t="s">
        <v>363</v>
      </c>
      <c r="S198" s="188" t="s">
        <v>294</v>
      </c>
    </row>
    <row r="199" customHeight="1" spans="1:19">
      <c r="A199" s="25">
        <v>134</v>
      </c>
      <c r="B199" s="33" t="s">
        <v>364</v>
      </c>
      <c r="C199" s="230" t="s">
        <v>365</v>
      </c>
      <c r="D199" s="230">
        <v>10000</v>
      </c>
      <c r="E199" s="240" t="s">
        <v>73</v>
      </c>
      <c r="F199" s="241">
        <v>0.042</v>
      </c>
      <c r="G199" s="230" t="s">
        <v>366</v>
      </c>
      <c r="H199" s="230" t="s">
        <v>366</v>
      </c>
      <c r="I199" s="33">
        <v>36</v>
      </c>
      <c r="J199" s="33" t="s">
        <v>32</v>
      </c>
      <c r="K199" s="230" t="s">
        <v>367</v>
      </c>
      <c r="L199" s="230" t="s">
        <v>368</v>
      </c>
      <c r="M199" s="230" t="s">
        <v>369</v>
      </c>
      <c r="N199" s="230">
        <v>10000</v>
      </c>
      <c r="O199" s="241">
        <v>0.042</v>
      </c>
      <c r="P199" s="243">
        <v>960</v>
      </c>
      <c r="Q199" s="244">
        <v>1120</v>
      </c>
      <c r="R199" s="230" t="s">
        <v>369</v>
      </c>
      <c r="S199" s="230" t="s">
        <v>370</v>
      </c>
    </row>
    <row r="200" customHeight="1" spans="1:19">
      <c r="A200" s="25">
        <v>135</v>
      </c>
      <c r="B200" s="33" t="s">
        <v>364</v>
      </c>
      <c r="C200" s="33" t="s">
        <v>371</v>
      </c>
      <c r="D200" s="24">
        <v>10000</v>
      </c>
      <c r="E200" s="33" t="s">
        <v>372</v>
      </c>
      <c r="F200" s="241">
        <v>0.042</v>
      </c>
      <c r="G200" s="33" t="s">
        <v>373</v>
      </c>
      <c r="H200" s="33" t="s">
        <v>373</v>
      </c>
      <c r="I200" s="33">
        <v>36</v>
      </c>
      <c r="J200" s="33" t="s">
        <v>32</v>
      </c>
      <c r="K200" s="33" t="s">
        <v>374</v>
      </c>
      <c r="L200" s="33" t="s">
        <v>375</v>
      </c>
      <c r="M200" s="33" t="s">
        <v>376</v>
      </c>
      <c r="N200" s="33">
        <v>10000</v>
      </c>
      <c r="O200" s="241">
        <v>0.042</v>
      </c>
      <c r="P200" s="243">
        <v>989</v>
      </c>
      <c r="Q200" s="244">
        <v>1153.83</v>
      </c>
      <c r="R200" s="33" t="s">
        <v>376</v>
      </c>
      <c r="S200" s="230" t="s">
        <v>370</v>
      </c>
    </row>
    <row r="201" customHeight="1" spans="1:19">
      <c r="A201" s="25">
        <v>136</v>
      </c>
      <c r="B201" s="33" t="s">
        <v>364</v>
      </c>
      <c r="C201" s="230" t="s">
        <v>377</v>
      </c>
      <c r="D201" s="230">
        <v>20000</v>
      </c>
      <c r="E201" s="240" t="s">
        <v>378</v>
      </c>
      <c r="F201" s="241">
        <v>0.042</v>
      </c>
      <c r="G201" s="230" t="s">
        <v>379</v>
      </c>
      <c r="H201" s="230" t="s">
        <v>379</v>
      </c>
      <c r="I201" s="33">
        <v>36</v>
      </c>
      <c r="J201" s="230" t="s">
        <v>25</v>
      </c>
      <c r="K201" s="230" t="s">
        <v>380</v>
      </c>
      <c r="L201" s="230" t="s">
        <v>326</v>
      </c>
      <c r="M201" s="230" t="s">
        <v>318</v>
      </c>
      <c r="N201" s="230">
        <v>20000</v>
      </c>
      <c r="O201" s="241">
        <v>0.042</v>
      </c>
      <c r="P201" s="243">
        <v>960</v>
      </c>
      <c r="Q201" s="244">
        <v>2240</v>
      </c>
      <c r="R201" s="230" t="s">
        <v>318</v>
      </c>
      <c r="S201" s="230" t="s">
        <v>370</v>
      </c>
    </row>
    <row r="202" customHeight="1" spans="1:19">
      <c r="A202" s="25">
        <v>137</v>
      </c>
      <c r="B202" s="33" t="s">
        <v>364</v>
      </c>
      <c r="C202" s="230" t="s">
        <v>381</v>
      </c>
      <c r="D202" s="230">
        <v>20000</v>
      </c>
      <c r="E202" s="240" t="s">
        <v>31</v>
      </c>
      <c r="F202" s="241">
        <v>0.0395</v>
      </c>
      <c r="G202" s="230" t="s">
        <v>382</v>
      </c>
      <c r="H202" s="230" t="s">
        <v>382</v>
      </c>
      <c r="I202" s="33">
        <v>36</v>
      </c>
      <c r="J202" s="230" t="s">
        <v>32</v>
      </c>
      <c r="K202" s="230" t="s">
        <v>383</v>
      </c>
      <c r="L202" s="230" t="s">
        <v>384</v>
      </c>
      <c r="M202" s="230" t="s">
        <v>385</v>
      </c>
      <c r="N202" s="230">
        <v>20000</v>
      </c>
      <c r="O202" s="241">
        <v>0.0395</v>
      </c>
      <c r="P202" s="243">
        <v>686</v>
      </c>
      <c r="Q202" s="244">
        <v>1505.39</v>
      </c>
      <c r="R202" s="230" t="s">
        <v>385</v>
      </c>
      <c r="S202" s="230" t="s">
        <v>370</v>
      </c>
    </row>
    <row r="203" customHeight="1" spans="1:19">
      <c r="A203" s="25">
        <v>138</v>
      </c>
      <c r="B203" s="33" t="s">
        <v>364</v>
      </c>
      <c r="C203" s="230" t="s">
        <v>386</v>
      </c>
      <c r="D203" s="230">
        <v>10000</v>
      </c>
      <c r="E203" s="240" t="s">
        <v>387</v>
      </c>
      <c r="F203" s="241">
        <v>0.042</v>
      </c>
      <c r="G203" s="230" t="s">
        <v>388</v>
      </c>
      <c r="H203" s="230" t="s">
        <v>388</v>
      </c>
      <c r="I203" s="33">
        <v>36</v>
      </c>
      <c r="J203" s="230" t="s">
        <v>25</v>
      </c>
      <c r="K203" s="230" t="s">
        <v>389</v>
      </c>
      <c r="L203" s="230" t="s">
        <v>390</v>
      </c>
      <c r="M203" s="230" t="s">
        <v>391</v>
      </c>
      <c r="N203" s="230">
        <v>10000</v>
      </c>
      <c r="O203" s="241">
        <v>0.042</v>
      </c>
      <c r="P203" s="243">
        <v>991</v>
      </c>
      <c r="Q203" s="244">
        <v>1156.17</v>
      </c>
      <c r="R203" s="230" t="s">
        <v>391</v>
      </c>
      <c r="S203" s="230" t="s">
        <v>370</v>
      </c>
    </row>
    <row r="204" customHeight="1" spans="1:19">
      <c r="A204" s="25">
        <v>139</v>
      </c>
      <c r="B204" s="33" t="s">
        <v>364</v>
      </c>
      <c r="C204" s="231" t="s">
        <v>392</v>
      </c>
      <c r="D204" s="232">
        <v>20000</v>
      </c>
      <c r="E204" s="33" t="s">
        <v>73</v>
      </c>
      <c r="F204" s="242">
        <v>0.042</v>
      </c>
      <c r="G204" s="231" t="s">
        <v>388</v>
      </c>
      <c r="H204" s="231" t="s">
        <v>388</v>
      </c>
      <c r="I204" s="33">
        <v>36</v>
      </c>
      <c r="J204" s="230" t="s">
        <v>32</v>
      </c>
      <c r="K204" s="231" t="s">
        <v>393</v>
      </c>
      <c r="L204" s="231" t="s">
        <v>390</v>
      </c>
      <c r="M204" s="33" t="s">
        <v>293</v>
      </c>
      <c r="N204" s="232">
        <v>20000</v>
      </c>
      <c r="O204" s="242">
        <v>0.042</v>
      </c>
      <c r="P204" s="243">
        <v>1005</v>
      </c>
      <c r="Q204" s="244">
        <v>2345</v>
      </c>
      <c r="R204" s="33" t="s">
        <v>293</v>
      </c>
      <c r="S204" s="230" t="s">
        <v>370</v>
      </c>
    </row>
    <row r="205" customHeight="1" spans="1:19">
      <c r="A205" s="25">
        <v>140</v>
      </c>
      <c r="B205" s="33" t="s">
        <v>364</v>
      </c>
      <c r="C205" s="231" t="s">
        <v>394</v>
      </c>
      <c r="D205" s="232">
        <v>50000</v>
      </c>
      <c r="E205" s="33" t="s">
        <v>168</v>
      </c>
      <c r="F205" s="242">
        <v>0.0385</v>
      </c>
      <c r="G205" s="231" t="s">
        <v>395</v>
      </c>
      <c r="H205" s="231" t="s">
        <v>395</v>
      </c>
      <c r="I205" s="33">
        <v>36</v>
      </c>
      <c r="J205" s="230" t="s">
        <v>32</v>
      </c>
      <c r="K205" s="231" t="s">
        <v>396</v>
      </c>
      <c r="L205" s="231" t="s">
        <v>397</v>
      </c>
      <c r="M205" s="33" t="s">
        <v>299</v>
      </c>
      <c r="N205" s="232">
        <v>50000</v>
      </c>
      <c r="O205" s="242">
        <v>0.0385</v>
      </c>
      <c r="P205" s="243">
        <v>669</v>
      </c>
      <c r="Q205" s="244">
        <v>3577.29</v>
      </c>
      <c r="R205" s="33" t="s">
        <v>299</v>
      </c>
      <c r="S205" s="230" t="s">
        <v>370</v>
      </c>
    </row>
    <row r="206" customHeight="1" spans="1:19">
      <c r="A206" s="25">
        <v>141</v>
      </c>
      <c r="B206" s="33" t="s">
        <v>364</v>
      </c>
      <c r="C206" s="231" t="s">
        <v>398</v>
      </c>
      <c r="D206" s="232">
        <v>30000</v>
      </c>
      <c r="E206" s="33" t="s">
        <v>399</v>
      </c>
      <c r="F206" s="242">
        <v>0.042</v>
      </c>
      <c r="G206" s="231" t="s">
        <v>400</v>
      </c>
      <c r="H206" s="231" t="s">
        <v>400</v>
      </c>
      <c r="I206" s="33">
        <v>36</v>
      </c>
      <c r="J206" s="230" t="s">
        <v>32</v>
      </c>
      <c r="K206" s="231" t="s">
        <v>401</v>
      </c>
      <c r="L206" s="231" t="s">
        <v>402</v>
      </c>
      <c r="M206" s="33" t="s">
        <v>403</v>
      </c>
      <c r="N206" s="232">
        <v>30000</v>
      </c>
      <c r="O206" s="242">
        <v>0.042</v>
      </c>
      <c r="P206" s="243">
        <v>954</v>
      </c>
      <c r="Q206" s="244">
        <v>3339</v>
      </c>
      <c r="R206" s="33" t="s">
        <v>403</v>
      </c>
      <c r="S206" s="230" t="s">
        <v>370</v>
      </c>
    </row>
    <row r="207" customHeight="1" spans="1:19">
      <c r="A207" s="25">
        <v>142</v>
      </c>
      <c r="B207" s="33" t="s">
        <v>364</v>
      </c>
      <c r="C207" s="33" t="s">
        <v>404</v>
      </c>
      <c r="D207" s="233">
        <v>30000</v>
      </c>
      <c r="E207" s="232" t="s">
        <v>405</v>
      </c>
      <c r="F207" s="47">
        <v>0.043</v>
      </c>
      <c r="G207" s="33" t="s">
        <v>406</v>
      </c>
      <c r="H207" s="33" t="s">
        <v>406</v>
      </c>
      <c r="I207" s="33">
        <v>36</v>
      </c>
      <c r="J207" s="33" t="s">
        <v>32</v>
      </c>
      <c r="K207" s="33" t="s">
        <v>407</v>
      </c>
      <c r="L207" s="33" t="s">
        <v>408</v>
      </c>
      <c r="M207" s="33" t="s">
        <v>408</v>
      </c>
      <c r="N207" s="33">
        <v>30000</v>
      </c>
      <c r="O207" s="47">
        <v>0.043</v>
      </c>
      <c r="P207" s="243">
        <v>1080</v>
      </c>
      <c r="Q207" s="244">
        <v>3870</v>
      </c>
      <c r="R207" s="33" t="s">
        <v>408</v>
      </c>
      <c r="S207" s="230" t="s">
        <v>370</v>
      </c>
    </row>
    <row r="208" customHeight="1" spans="1:19">
      <c r="A208" s="25">
        <v>143</v>
      </c>
      <c r="B208" s="33" t="s">
        <v>364</v>
      </c>
      <c r="C208" s="234" t="s">
        <v>409</v>
      </c>
      <c r="D208" s="235">
        <v>50000</v>
      </c>
      <c r="E208" s="232" t="s">
        <v>73</v>
      </c>
      <c r="F208" s="47">
        <v>0.043</v>
      </c>
      <c r="G208" s="234" t="s">
        <v>410</v>
      </c>
      <c r="H208" s="234" t="s">
        <v>410</v>
      </c>
      <c r="I208" s="234">
        <v>36</v>
      </c>
      <c r="J208" s="33" t="s">
        <v>32</v>
      </c>
      <c r="K208" s="234" t="s">
        <v>411</v>
      </c>
      <c r="L208" s="234" t="s">
        <v>412</v>
      </c>
      <c r="M208" s="234" t="s">
        <v>412</v>
      </c>
      <c r="N208" s="185">
        <v>50000</v>
      </c>
      <c r="O208" s="47">
        <v>0.043</v>
      </c>
      <c r="P208" s="243">
        <v>1080</v>
      </c>
      <c r="Q208" s="244">
        <v>6450</v>
      </c>
      <c r="R208" s="234" t="s">
        <v>412</v>
      </c>
      <c r="S208" s="230" t="s">
        <v>370</v>
      </c>
    </row>
    <row r="209" customHeight="1" spans="1:19">
      <c r="A209" s="12">
        <v>144</v>
      </c>
      <c r="B209" s="21" t="s">
        <v>364</v>
      </c>
      <c r="C209" s="234" t="s">
        <v>413</v>
      </c>
      <c r="D209" s="235">
        <v>50000</v>
      </c>
      <c r="E209" s="232" t="s">
        <v>414</v>
      </c>
      <c r="F209" s="47">
        <v>0.042</v>
      </c>
      <c r="G209" s="234" t="s">
        <v>415</v>
      </c>
      <c r="H209" s="234" t="s">
        <v>415</v>
      </c>
      <c r="I209" s="234">
        <v>36</v>
      </c>
      <c r="J209" s="33" t="s">
        <v>32</v>
      </c>
      <c r="K209" s="234" t="s">
        <v>416</v>
      </c>
      <c r="L209" s="234" t="s">
        <v>417</v>
      </c>
      <c r="M209" s="234" t="s">
        <v>418</v>
      </c>
      <c r="N209" s="234">
        <v>50000</v>
      </c>
      <c r="O209" s="47">
        <v>0.042</v>
      </c>
      <c r="P209" s="243">
        <v>958</v>
      </c>
      <c r="Q209" s="244">
        <v>5588.33</v>
      </c>
      <c r="R209" s="234" t="s">
        <v>418</v>
      </c>
      <c r="S209" s="230" t="s">
        <v>370</v>
      </c>
    </row>
    <row r="210" customFormat="1" customHeight="1" spans="1:19">
      <c r="A210" s="236" t="s">
        <v>419</v>
      </c>
      <c r="B210" s="237"/>
      <c r="C210" s="238"/>
      <c r="D210" s="239">
        <f>SUBTOTAL(9,D4:D209)</f>
        <v>2913200</v>
      </c>
      <c r="E210" s="238"/>
      <c r="F210" s="238"/>
      <c r="G210" s="238"/>
      <c r="H210" s="238"/>
      <c r="I210" s="238"/>
      <c r="J210" s="238"/>
      <c r="K210" s="238"/>
      <c r="L210" s="238"/>
      <c r="M210" s="238"/>
      <c r="N210" s="239"/>
      <c r="O210" s="238"/>
      <c r="P210" s="238"/>
      <c r="Q210" s="239">
        <f>SUBTOTAL(9,Q4:Q209)</f>
        <v>178173.85</v>
      </c>
      <c r="R210" s="238"/>
      <c r="S210" s="188"/>
    </row>
  </sheetData>
  <mergeCells count="520">
    <mergeCell ref="A1:S1"/>
    <mergeCell ref="A2:F2"/>
    <mergeCell ref="I2:J2"/>
    <mergeCell ref="L2:P2"/>
    <mergeCell ref="A210:B210"/>
    <mergeCell ref="A4:A6"/>
    <mergeCell ref="A7:A8"/>
    <mergeCell ref="A9:A10"/>
    <mergeCell ref="A11:A13"/>
    <mergeCell ref="A14:A18"/>
    <mergeCell ref="A19:A20"/>
    <mergeCell ref="A33:A34"/>
    <mergeCell ref="A37:A38"/>
    <mergeCell ref="A39:A40"/>
    <mergeCell ref="A42:A43"/>
    <mergeCell ref="A44:A45"/>
    <mergeCell ref="A46:A48"/>
    <mergeCell ref="A53:A55"/>
    <mergeCell ref="A59:A61"/>
    <mergeCell ref="A62:A63"/>
    <mergeCell ref="A64:A66"/>
    <mergeCell ref="A67:A69"/>
    <mergeCell ref="A70:A72"/>
    <mergeCell ref="A73:A74"/>
    <mergeCell ref="A75:A76"/>
    <mergeCell ref="A84:A85"/>
    <mergeCell ref="A87:A88"/>
    <mergeCell ref="A90:A92"/>
    <mergeCell ref="A96:A99"/>
    <mergeCell ref="A100:A101"/>
    <mergeCell ref="A102:A104"/>
    <mergeCell ref="A106:A107"/>
    <mergeCell ref="A108:A109"/>
    <mergeCell ref="A110:A111"/>
    <mergeCell ref="A112:A114"/>
    <mergeCell ref="A123:A125"/>
    <mergeCell ref="A127:A128"/>
    <mergeCell ref="A129:A131"/>
    <mergeCell ref="A132:A133"/>
    <mergeCell ref="A147:A148"/>
    <mergeCell ref="A150:A151"/>
    <mergeCell ref="A159:A161"/>
    <mergeCell ref="A164:A168"/>
    <mergeCell ref="A171:A172"/>
    <mergeCell ref="A175:A176"/>
    <mergeCell ref="B4:B6"/>
    <mergeCell ref="B7:B8"/>
    <mergeCell ref="B9:B10"/>
    <mergeCell ref="B11:B13"/>
    <mergeCell ref="B14:B18"/>
    <mergeCell ref="B19:B20"/>
    <mergeCell ref="B33:B34"/>
    <mergeCell ref="B37:B38"/>
    <mergeCell ref="B39:B40"/>
    <mergeCell ref="B42:B43"/>
    <mergeCell ref="B44:B45"/>
    <mergeCell ref="B46:B48"/>
    <mergeCell ref="B53:B55"/>
    <mergeCell ref="B59:B61"/>
    <mergeCell ref="B62:B63"/>
    <mergeCell ref="B64:B66"/>
    <mergeCell ref="B67:B69"/>
    <mergeCell ref="B70:B72"/>
    <mergeCell ref="B73:B74"/>
    <mergeCell ref="B75:B76"/>
    <mergeCell ref="B84:B85"/>
    <mergeCell ref="B87:B88"/>
    <mergeCell ref="B90:B92"/>
    <mergeCell ref="B96:B99"/>
    <mergeCell ref="B100:B101"/>
    <mergeCell ref="B102:B104"/>
    <mergeCell ref="B106:B107"/>
    <mergeCell ref="B108:B109"/>
    <mergeCell ref="B110:B111"/>
    <mergeCell ref="B112:B114"/>
    <mergeCell ref="B123:B125"/>
    <mergeCell ref="B127:B128"/>
    <mergeCell ref="B129:B131"/>
    <mergeCell ref="B132:B133"/>
    <mergeCell ref="B147:B148"/>
    <mergeCell ref="B150:B151"/>
    <mergeCell ref="B159:B161"/>
    <mergeCell ref="B164:B168"/>
    <mergeCell ref="B171:B172"/>
    <mergeCell ref="B175:B176"/>
    <mergeCell ref="C4:C6"/>
    <mergeCell ref="C7:C8"/>
    <mergeCell ref="C9:C10"/>
    <mergeCell ref="C11:C13"/>
    <mergeCell ref="C14:C18"/>
    <mergeCell ref="C19:C20"/>
    <mergeCell ref="C33:C34"/>
    <mergeCell ref="C37:C38"/>
    <mergeCell ref="C39:C40"/>
    <mergeCell ref="C42:C43"/>
    <mergeCell ref="C44:C45"/>
    <mergeCell ref="C46:C48"/>
    <mergeCell ref="C53:C55"/>
    <mergeCell ref="C59:C61"/>
    <mergeCell ref="C62:C63"/>
    <mergeCell ref="C64:C66"/>
    <mergeCell ref="C67:C69"/>
    <mergeCell ref="C70:C72"/>
    <mergeCell ref="C73:C74"/>
    <mergeCell ref="C75:C76"/>
    <mergeCell ref="C84:C85"/>
    <mergeCell ref="C87:C88"/>
    <mergeCell ref="C90:C92"/>
    <mergeCell ref="C96:C99"/>
    <mergeCell ref="C100:C101"/>
    <mergeCell ref="C102:C104"/>
    <mergeCell ref="C106:C107"/>
    <mergeCell ref="C108:C109"/>
    <mergeCell ref="C110:C111"/>
    <mergeCell ref="C112:C114"/>
    <mergeCell ref="C123:C125"/>
    <mergeCell ref="C127:C128"/>
    <mergeCell ref="C129:C131"/>
    <mergeCell ref="C132:C133"/>
    <mergeCell ref="C147:C148"/>
    <mergeCell ref="C150:C151"/>
    <mergeCell ref="C159:C161"/>
    <mergeCell ref="C164:C168"/>
    <mergeCell ref="C171:C172"/>
    <mergeCell ref="C175:C176"/>
    <mergeCell ref="D4:D6"/>
    <mergeCell ref="D7:D8"/>
    <mergeCell ref="D9:D10"/>
    <mergeCell ref="D11:D13"/>
    <mergeCell ref="D14:D18"/>
    <mergeCell ref="D19:D20"/>
    <mergeCell ref="D33:D34"/>
    <mergeCell ref="D37:D38"/>
    <mergeCell ref="D39:D40"/>
    <mergeCell ref="D42:D43"/>
    <mergeCell ref="D44:D45"/>
    <mergeCell ref="D46:D48"/>
    <mergeCell ref="D53:D55"/>
    <mergeCell ref="D59:D61"/>
    <mergeCell ref="D62:D63"/>
    <mergeCell ref="D64:D66"/>
    <mergeCell ref="D67:D69"/>
    <mergeCell ref="D70:D72"/>
    <mergeCell ref="D73:D74"/>
    <mergeCell ref="D75:D76"/>
    <mergeCell ref="D84:D85"/>
    <mergeCell ref="D87:D88"/>
    <mergeCell ref="D90:D92"/>
    <mergeCell ref="D96:D99"/>
    <mergeCell ref="D100:D101"/>
    <mergeCell ref="D102:D104"/>
    <mergeCell ref="D106:D107"/>
    <mergeCell ref="D108:D109"/>
    <mergeCell ref="D110:D111"/>
    <mergeCell ref="D112:D114"/>
    <mergeCell ref="D123:D125"/>
    <mergeCell ref="D127:D128"/>
    <mergeCell ref="D129:D131"/>
    <mergeCell ref="D132:D133"/>
    <mergeCell ref="D147:D148"/>
    <mergeCell ref="D150:D151"/>
    <mergeCell ref="D159:D161"/>
    <mergeCell ref="D164:D168"/>
    <mergeCell ref="D171:D172"/>
    <mergeCell ref="D175:D176"/>
    <mergeCell ref="E4:E6"/>
    <mergeCell ref="E7:E8"/>
    <mergeCell ref="E9:E10"/>
    <mergeCell ref="E11:E13"/>
    <mergeCell ref="E14:E18"/>
    <mergeCell ref="E19:E20"/>
    <mergeCell ref="E33:E34"/>
    <mergeCell ref="E37:E38"/>
    <mergeCell ref="E39:E40"/>
    <mergeCell ref="E42:E43"/>
    <mergeCell ref="E44:E45"/>
    <mergeCell ref="E46:E48"/>
    <mergeCell ref="E53:E55"/>
    <mergeCell ref="E59:E61"/>
    <mergeCell ref="E62:E63"/>
    <mergeCell ref="E64:E66"/>
    <mergeCell ref="E67:E69"/>
    <mergeCell ref="E70:E72"/>
    <mergeCell ref="E73:E74"/>
    <mergeCell ref="E75:E76"/>
    <mergeCell ref="E84:E85"/>
    <mergeCell ref="E87:E88"/>
    <mergeCell ref="E90:E92"/>
    <mergeCell ref="E96:E99"/>
    <mergeCell ref="E100:E101"/>
    <mergeCell ref="E102:E104"/>
    <mergeCell ref="E106:E107"/>
    <mergeCell ref="E108:E109"/>
    <mergeCell ref="E110:E111"/>
    <mergeCell ref="E112:E114"/>
    <mergeCell ref="E123:E125"/>
    <mergeCell ref="E127:E128"/>
    <mergeCell ref="E129:E131"/>
    <mergeCell ref="E132:E133"/>
    <mergeCell ref="E147:E148"/>
    <mergeCell ref="E150:E151"/>
    <mergeCell ref="E159:E161"/>
    <mergeCell ref="E164:E168"/>
    <mergeCell ref="E171:E172"/>
    <mergeCell ref="E175:E176"/>
    <mergeCell ref="F4:F6"/>
    <mergeCell ref="F7:F8"/>
    <mergeCell ref="F9:F10"/>
    <mergeCell ref="F11:F13"/>
    <mergeCell ref="F14:F18"/>
    <mergeCell ref="F19:F20"/>
    <mergeCell ref="F33:F34"/>
    <mergeCell ref="F37:F38"/>
    <mergeCell ref="F39:F40"/>
    <mergeCell ref="F42:F43"/>
    <mergeCell ref="F44:F45"/>
    <mergeCell ref="F46:F48"/>
    <mergeCell ref="F53:F55"/>
    <mergeCell ref="F59:F61"/>
    <mergeCell ref="F62:F63"/>
    <mergeCell ref="F64:F66"/>
    <mergeCell ref="F67:F69"/>
    <mergeCell ref="F70:F72"/>
    <mergeCell ref="F73:F74"/>
    <mergeCell ref="F75:F76"/>
    <mergeCell ref="F84:F85"/>
    <mergeCell ref="F87:F88"/>
    <mergeCell ref="F90:F92"/>
    <mergeCell ref="F96:F99"/>
    <mergeCell ref="F100:F101"/>
    <mergeCell ref="F102:F104"/>
    <mergeCell ref="F106:F107"/>
    <mergeCell ref="F108:F109"/>
    <mergeCell ref="F110:F111"/>
    <mergeCell ref="F112:F114"/>
    <mergeCell ref="F123:F125"/>
    <mergeCell ref="F127:F128"/>
    <mergeCell ref="F129:F131"/>
    <mergeCell ref="F132:F133"/>
    <mergeCell ref="F147:F148"/>
    <mergeCell ref="F150:F151"/>
    <mergeCell ref="F159:F161"/>
    <mergeCell ref="F164:F168"/>
    <mergeCell ref="F171:F172"/>
    <mergeCell ref="F175:F176"/>
    <mergeCell ref="G4:G6"/>
    <mergeCell ref="G7:G8"/>
    <mergeCell ref="G9:G10"/>
    <mergeCell ref="G11:G13"/>
    <mergeCell ref="G14:G18"/>
    <mergeCell ref="G19:G20"/>
    <mergeCell ref="G33:G34"/>
    <mergeCell ref="G37:G38"/>
    <mergeCell ref="G39:G40"/>
    <mergeCell ref="G42:G43"/>
    <mergeCell ref="G44:G45"/>
    <mergeCell ref="G46:G48"/>
    <mergeCell ref="G53:G55"/>
    <mergeCell ref="G59:G61"/>
    <mergeCell ref="G62:G63"/>
    <mergeCell ref="G64:G66"/>
    <mergeCell ref="G67:G69"/>
    <mergeCell ref="G70:G72"/>
    <mergeCell ref="G73:G74"/>
    <mergeCell ref="G75:G76"/>
    <mergeCell ref="G84:G85"/>
    <mergeCell ref="G87:G88"/>
    <mergeCell ref="G90:G92"/>
    <mergeCell ref="G96:G99"/>
    <mergeCell ref="G100:G101"/>
    <mergeCell ref="G102:G104"/>
    <mergeCell ref="G106:G107"/>
    <mergeCell ref="G108:G109"/>
    <mergeCell ref="G110:G111"/>
    <mergeCell ref="G112:G114"/>
    <mergeCell ref="G123:G125"/>
    <mergeCell ref="G127:G128"/>
    <mergeCell ref="G129:G131"/>
    <mergeCell ref="G132:G133"/>
    <mergeCell ref="G147:G148"/>
    <mergeCell ref="G150:G151"/>
    <mergeCell ref="G159:G161"/>
    <mergeCell ref="G164:G168"/>
    <mergeCell ref="G171:G172"/>
    <mergeCell ref="G175:G176"/>
    <mergeCell ref="I4:I6"/>
    <mergeCell ref="I7:I8"/>
    <mergeCell ref="I9:I10"/>
    <mergeCell ref="I11:I13"/>
    <mergeCell ref="I14:I18"/>
    <mergeCell ref="I19:I20"/>
    <mergeCell ref="I33:I34"/>
    <mergeCell ref="I37:I38"/>
    <mergeCell ref="I39:I40"/>
    <mergeCell ref="I42:I43"/>
    <mergeCell ref="I44:I45"/>
    <mergeCell ref="I46:I48"/>
    <mergeCell ref="I53:I55"/>
    <mergeCell ref="I59:I61"/>
    <mergeCell ref="I62:I63"/>
    <mergeCell ref="I64:I66"/>
    <mergeCell ref="I67:I69"/>
    <mergeCell ref="I70:I72"/>
    <mergeCell ref="I73:I74"/>
    <mergeCell ref="I75:I76"/>
    <mergeCell ref="I84:I85"/>
    <mergeCell ref="I87:I88"/>
    <mergeCell ref="I90:I92"/>
    <mergeCell ref="I96:I99"/>
    <mergeCell ref="I100:I101"/>
    <mergeCell ref="I102:I104"/>
    <mergeCell ref="I106:I107"/>
    <mergeCell ref="I108:I109"/>
    <mergeCell ref="I110:I111"/>
    <mergeCell ref="I112:I114"/>
    <mergeCell ref="I123:I125"/>
    <mergeCell ref="I127:I128"/>
    <mergeCell ref="I129:I131"/>
    <mergeCell ref="I132:I133"/>
    <mergeCell ref="I147:I148"/>
    <mergeCell ref="I150:I151"/>
    <mergeCell ref="I159:I161"/>
    <mergeCell ref="I164:I168"/>
    <mergeCell ref="I171:I172"/>
    <mergeCell ref="I175:I176"/>
    <mergeCell ref="J4:J6"/>
    <mergeCell ref="J7:J8"/>
    <mergeCell ref="J9:J10"/>
    <mergeCell ref="J11:J13"/>
    <mergeCell ref="J14:J18"/>
    <mergeCell ref="J19:J20"/>
    <mergeCell ref="J33:J34"/>
    <mergeCell ref="J37:J38"/>
    <mergeCell ref="J39:J40"/>
    <mergeCell ref="J42:J43"/>
    <mergeCell ref="J44:J45"/>
    <mergeCell ref="J46:J48"/>
    <mergeCell ref="J53:J55"/>
    <mergeCell ref="J59:J61"/>
    <mergeCell ref="J62:J63"/>
    <mergeCell ref="J64:J66"/>
    <mergeCell ref="J67:J69"/>
    <mergeCell ref="J70:J72"/>
    <mergeCell ref="J73:J74"/>
    <mergeCell ref="J75:J76"/>
    <mergeCell ref="J84:J85"/>
    <mergeCell ref="J87:J88"/>
    <mergeCell ref="J90:J92"/>
    <mergeCell ref="J96:J99"/>
    <mergeCell ref="J100:J101"/>
    <mergeCell ref="J102:J104"/>
    <mergeCell ref="J106:J107"/>
    <mergeCell ref="J108:J109"/>
    <mergeCell ref="J110:J111"/>
    <mergeCell ref="J112:J114"/>
    <mergeCell ref="J123:J125"/>
    <mergeCell ref="J127:J128"/>
    <mergeCell ref="J129:J131"/>
    <mergeCell ref="J132:J133"/>
    <mergeCell ref="J147:J148"/>
    <mergeCell ref="J150:J151"/>
    <mergeCell ref="J159:J161"/>
    <mergeCell ref="J164:J168"/>
    <mergeCell ref="J171:J172"/>
    <mergeCell ref="J175:J176"/>
    <mergeCell ref="K4:K6"/>
    <mergeCell ref="K7:K8"/>
    <mergeCell ref="K9:K10"/>
    <mergeCell ref="K11:K13"/>
    <mergeCell ref="K14:K18"/>
    <mergeCell ref="K19:K20"/>
    <mergeCell ref="K33:K34"/>
    <mergeCell ref="K37:K38"/>
    <mergeCell ref="K39:K40"/>
    <mergeCell ref="K42:K43"/>
    <mergeCell ref="K44:K45"/>
    <mergeCell ref="K46:K48"/>
    <mergeCell ref="K53:K55"/>
    <mergeCell ref="K59:K61"/>
    <mergeCell ref="K62:K63"/>
    <mergeCell ref="K64:K66"/>
    <mergeCell ref="K67:K69"/>
    <mergeCell ref="K70:K72"/>
    <mergeCell ref="K73:K74"/>
    <mergeCell ref="K75:K76"/>
    <mergeCell ref="K84:K85"/>
    <mergeCell ref="K87:K88"/>
    <mergeCell ref="K90:K92"/>
    <mergeCell ref="K96:K99"/>
    <mergeCell ref="K100:K101"/>
    <mergeCell ref="K102:K104"/>
    <mergeCell ref="K106:K107"/>
    <mergeCell ref="K108:K109"/>
    <mergeCell ref="K110:K111"/>
    <mergeCell ref="K112:K114"/>
    <mergeCell ref="K123:K125"/>
    <mergeCell ref="K127:K128"/>
    <mergeCell ref="K129:K131"/>
    <mergeCell ref="K132:K133"/>
    <mergeCell ref="K147:K148"/>
    <mergeCell ref="K150:K151"/>
    <mergeCell ref="K159:K161"/>
    <mergeCell ref="K164:K168"/>
    <mergeCell ref="K171:K172"/>
    <mergeCell ref="K175:K176"/>
    <mergeCell ref="L4:L6"/>
    <mergeCell ref="L7:L8"/>
    <mergeCell ref="L9:L10"/>
    <mergeCell ref="L11:L13"/>
    <mergeCell ref="L14:L18"/>
    <mergeCell ref="L19:L20"/>
    <mergeCell ref="L33:L34"/>
    <mergeCell ref="L37:L38"/>
    <mergeCell ref="L39:L40"/>
    <mergeCell ref="L42:L43"/>
    <mergeCell ref="L44:L45"/>
    <mergeCell ref="L46:L48"/>
    <mergeCell ref="L53:L55"/>
    <mergeCell ref="L59:L61"/>
    <mergeCell ref="L62:L63"/>
    <mergeCell ref="L64:L66"/>
    <mergeCell ref="L67:L69"/>
    <mergeCell ref="L70:L72"/>
    <mergeCell ref="L73:L74"/>
    <mergeCell ref="L75:L76"/>
    <mergeCell ref="L84:L85"/>
    <mergeCell ref="L87:L88"/>
    <mergeCell ref="L90:L92"/>
    <mergeCell ref="L96:L99"/>
    <mergeCell ref="L100:L101"/>
    <mergeCell ref="L102:L104"/>
    <mergeCell ref="L106:L107"/>
    <mergeCell ref="L108:L109"/>
    <mergeCell ref="L110:L111"/>
    <mergeCell ref="L112:L114"/>
    <mergeCell ref="L123:L125"/>
    <mergeCell ref="L127:L128"/>
    <mergeCell ref="L129:L131"/>
    <mergeCell ref="L132:L133"/>
    <mergeCell ref="L147:L148"/>
    <mergeCell ref="L150:L151"/>
    <mergeCell ref="L159:L161"/>
    <mergeCell ref="L164:L168"/>
    <mergeCell ref="L171:L172"/>
    <mergeCell ref="L175:L176"/>
    <mergeCell ref="R4:R6"/>
    <mergeCell ref="R7:R8"/>
    <mergeCell ref="R9:R10"/>
    <mergeCell ref="R11:R13"/>
    <mergeCell ref="R14:R18"/>
    <mergeCell ref="R19:R20"/>
    <mergeCell ref="R33:R34"/>
    <mergeCell ref="R37:R38"/>
    <mergeCell ref="R39:R40"/>
    <mergeCell ref="R42:R43"/>
    <mergeCell ref="R44:R45"/>
    <mergeCell ref="R46:R48"/>
    <mergeCell ref="R53:R55"/>
    <mergeCell ref="R59:R61"/>
    <mergeCell ref="R62:R63"/>
    <mergeCell ref="R64:R66"/>
    <mergeCell ref="R67:R69"/>
    <mergeCell ref="R70:R72"/>
    <mergeCell ref="R73:R74"/>
    <mergeCell ref="R75:R76"/>
    <mergeCell ref="R84:R85"/>
    <mergeCell ref="R87:R88"/>
    <mergeCell ref="R90:R92"/>
    <mergeCell ref="R96:R99"/>
    <mergeCell ref="R100:R101"/>
    <mergeCell ref="R102:R104"/>
    <mergeCell ref="R106:R107"/>
    <mergeCell ref="R108:R109"/>
    <mergeCell ref="R110:R111"/>
    <mergeCell ref="R112:R114"/>
    <mergeCell ref="R123:R125"/>
    <mergeCell ref="R127:R128"/>
    <mergeCell ref="R129:R131"/>
    <mergeCell ref="R132:R133"/>
    <mergeCell ref="R147:R148"/>
    <mergeCell ref="R150:R151"/>
    <mergeCell ref="R159:R161"/>
    <mergeCell ref="R164:R168"/>
    <mergeCell ref="R171:R172"/>
    <mergeCell ref="R175:R176"/>
    <mergeCell ref="S4:S6"/>
    <mergeCell ref="S7:S8"/>
    <mergeCell ref="S9:S10"/>
    <mergeCell ref="S11:S13"/>
    <mergeCell ref="S14:S18"/>
    <mergeCell ref="S19:S20"/>
    <mergeCell ref="S33:S34"/>
    <mergeCell ref="S37:S38"/>
    <mergeCell ref="S39:S40"/>
    <mergeCell ref="S42:S43"/>
    <mergeCell ref="S44:S45"/>
    <mergeCell ref="S46:S48"/>
    <mergeCell ref="S53:S55"/>
    <mergeCell ref="S59:S61"/>
    <mergeCell ref="S62:S63"/>
    <mergeCell ref="S73:S74"/>
    <mergeCell ref="S75:S76"/>
    <mergeCell ref="S84:S85"/>
    <mergeCell ref="S87:S88"/>
    <mergeCell ref="S90:S92"/>
    <mergeCell ref="S96:S99"/>
    <mergeCell ref="S100:S101"/>
    <mergeCell ref="S102:S104"/>
    <mergeCell ref="S106:S107"/>
    <mergeCell ref="S108:S109"/>
    <mergeCell ref="S110:S111"/>
    <mergeCell ref="S112:S114"/>
    <mergeCell ref="S123:S125"/>
    <mergeCell ref="S129:S131"/>
    <mergeCell ref="S132:S133"/>
    <mergeCell ref="S147:S148"/>
    <mergeCell ref="S159:S161"/>
    <mergeCell ref="S164:S168"/>
    <mergeCell ref="S171:S172"/>
    <mergeCell ref="S175:S176"/>
  </mergeCells>
  <conditionalFormatting sqref="C101">
    <cfRule type="duplicateValues" dxfId="0" priority="14"/>
    <cfRule type="duplicateValues" dxfId="0" priority="13"/>
  </conditionalFormatting>
  <pageMargins left="0.393055555555556" right="0.275" top="0.747916666666667" bottom="0.66875" header="0.5" footer="0.5"/>
  <pageSetup paperSize="9" scale="61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杨倩怡</dc:creator>
  <cp:lastModifiedBy>卢业斌</cp:lastModifiedBy>
  <dcterms:created xsi:type="dcterms:W3CDTF">2023-07-19T00:59:00Z</dcterms:created>
  <dcterms:modified xsi:type="dcterms:W3CDTF">2026-07-16T16:12:08Z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2052-11.8.2.11681</vt:lpwstr>
  </property>
  <property fmtid="{D5CDD505-2E9C-101B-9397-08002B2CF9AE}" pid="3" name="KSOReadingLayout">
    <vt:bool>true</vt:bool>
  </property>
  <property fmtid="{D5CDD505-2E9C-101B-9397-08002B2CF9AE}" pid="4" name="ICV">
    <vt:lpwstr>BAD6D61ABD6043B0808CF0018B97DEF3</vt:lpwstr>
  </property>
</Properties>
</file>